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20" activeTab="1"/>
  </bookViews>
  <sheets>
    <sheet name="x" sheetId="1" r:id="rId1"/>
    <sheet name="OŠ1" sheetId="2" r:id="rId2"/>
    <sheet name="OŠ2" sheetId="3" r:id="rId3"/>
    <sheet name="OŠ3" sheetId="4" r:id="rId4"/>
    <sheet name="OŠ4" sheetId="5" r:id="rId5"/>
    <sheet name="OŠ5" sheetId="6" r:id="rId6"/>
    <sheet name="OŠ6" sheetId="7" r:id="rId7"/>
    <sheet name="Np1" sheetId="8" r:id="rId8"/>
    <sheet name="Np2" sheetId="9" r:id="rId9"/>
    <sheet name="Np3" sheetId="10" r:id="rId10"/>
    <sheet name="Np4" sheetId="11" r:id="rId11"/>
    <sheet name="Np5" sheetId="12" r:id="rId12"/>
    <sheet name="Np6" sheetId="13" r:id="rId13"/>
    <sheet name="Np7" sheetId="14" r:id="rId14"/>
    <sheet name="Np8" sheetId="15" r:id="rId15"/>
    <sheet name="FŠ1" sheetId="16" r:id="rId16"/>
    <sheet name="FŠ2" sheetId="17" r:id="rId17"/>
    <sheet name="FŠ3" sheetId="18" r:id="rId18"/>
    <sheet name="FŠ4" sheetId="19" r:id="rId19"/>
    <sheet name="FŠ5" sheetId="20" r:id="rId20"/>
    <sheet name="FŠ6" sheetId="21" r:id="rId21"/>
  </sheets>
  <definedNames>
    <definedName name="Spust4" localSheetId="7">'Np1'!$M$16</definedName>
    <definedName name="Spust4" localSheetId="8">'Np2'!#REF!</definedName>
    <definedName name="Spust4" localSheetId="9">'Np3'!$M$16</definedName>
    <definedName name="Spust4" localSheetId="10">'Np4'!#REF!</definedName>
    <definedName name="Spust4" localSheetId="11">'Np5'!$M$16</definedName>
    <definedName name="Spust4" localSheetId="12">'Np6'!#REF!</definedName>
    <definedName name="Spust4" localSheetId="13">'Np7'!$M$16</definedName>
    <definedName name="Spust4" localSheetId="14">'Np8'!#REF!</definedName>
    <definedName name="Spust5" localSheetId="7">'Np1'!$C$23</definedName>
    <definedName name="Spust5" localSheetId="8">'Np2'!#REF!</definedName>
    <definedName name="Spust5" localSheetId="9">'Np3'!$C$23</definedName>
    <definedName name="Spust5" localSheetId="10">'Np4'!#REF!</definedName>
    <definedName name="Spust5" localSheetId="11">'Np5'!$C$23</definedName>
    <definedName name="Spust5" localSheetId="12">'Np6'!#REF!</definedName>
    <definedName name="Spust5" localSheetId="13">'Np7'!$C$23</definedName>
    <definedName name="Spust5" localSheetId="14">'Np8'!#REF!</definedName>
    <definedName name="Z_1F37BBF2_743E_4BEA_B876_00CDC5DBB39D_.wvu.Cols" localSheetId="15" hidden="1">'FŠ1'!#REF!</definedName>
    <definedName name="Z_1F37BBF2_743E_4BEA_B876_00CDC5DBB39D_.wvu.Cols" localSheetId="16" hidden="1">'FŠ2'!#REF!</definedName>
    <definedName name="Z_1F37BBF2_743E_4BEA_B876_00CDC5DBB39D_.wvu.Cols" localSheetId="17" hidden="1">'FŠ3'!#REF!</definedName>
    <definedName name="Z_1F37BBF2_743E_4BEA_B876_00CDC5DBB39D_.wvu.Cols" localSheetId="18" hidden="1">'FŠ4'!#REF!</definedName>
    <definedName name="Z_1F37BBF2_743E_4BEA_B876_00CDC5DBB39D_.wvu.Cols" localSheetId="19" hidden="1">'FŠ5'!#REF!</definedName>
    <definedName name="Z_1F37BBF2_743E_4BEA_B876_00CDC5DBB39D_.wvu.Cols" localSheetId="20" hidden="1">'FŠ6'!#REF!</definedName>
    <definedName name="Z_1F37BBF2_743E_4BEA_B876_00CDC5DBB39D_.wvu.Cols" localSheetId="7" hidden="1">'Np1'!$X:$X</definedName>
    <definedName name="Z_1F37BBF2_743E_4BEA_B876_00CDC5DBB39D_.wvu.Cols" localSheetId="8" hidden="1">'Np2'!$X:$X</definedName>
    <definedName name="Z_1F37BBF2_743E_4BEA_B876_00CDC5DBB39D_.wvu.Cols" localSheetId="9" hidden="1">'Np3'!$X:$X</definedName>
    <definedName name="Z_1F37BBF2_743E_4BEA_B876_00CDC5DBB39D_.wvu.Cols" localSheetId="10" hidden="1">'Np4'!$X:$X</definedName>
    <definedName name="Z_1F37BBF2_743E_4BEA_B876_00CDC5DBB39D_.wvu.Cols" localSheetId="11" hidden="1">'Np5'!$X:$X</definedName>
    <definedName name="Z_1F37BBF2_743E_4BEA_B876_00CDC5DBB39D_.wvu.Cols" localSheetId="12" hidden="1">'Np6'!$X:$X</definedName>
    <definedName name="Z_1F37BBF2_743E_4BEA_B876_00CDC5DBB39D_.wvu.Cols" localSheetId="13" hidden="1">'Np7'!$X:$X</definedName>
    <definedName name="Z_1F37BBF2_743E_4BEA_B876_00CDC5DBB39D_.wvu.Cols" localSheetId="14" hidden="1">'Np8'!$X:$X</definedName>
    <definedName name="Z_1F37BBF2_743E_4BEA_B876_00CDC5DBB39D_.wvu.Cols" localSheetId="1" hidden="1">'OŠ1'!#REF!</definedName>
    <definedName name="Z_1F37BBF2_743E_4BEA_B876_00CDC5DBB39D_.wvu.Cols" localSheetId="2" hidden="1">'OŠ2'!#REF!</definedName>
    <definedName name="Z_1F37BBF2_743E_4BEA_B876_00CDC5DBB39D_.wvu.Cols" localSheetId="3" hidden="1">'OŠ3'!#REF!</definedName>
    <definedName name="Z_1F37BBF2_743E_4BEA_B876_00CDC5DBB39D_.wvu.Cols" localSheetId="4" hidden="1">'OŠ4'!#REF!</definedName>
    <definedName name="Z_1F37BBF2_743E_4BEA_B876_00CDC5DBB39D_.wvu.Cols" localSheetId="5" hidden="1">'OŠ5'!#REF!</definedName>
    <definedName name="Z_1F37BBF2_743E_4BEA_B876_00CDC5DBB39D_.wvu.Cols" localSheetId="6" hidden="1">'OŠ6'!#REF!</definedName>
    <definedName name="Z_61E6D4B1_6132_453D_8B89_5AEC0584A83B_.wvu.Cols" localSheetId="1" hidden="1">'OŠ1'!#REF!</definedName>
    <definedName name="Z_61E6D4B1_6132_453D_8B89_5AEC0584A83B_.wvu.Cols" localSheetId="2" hidden="1">'OŠ2'!#REF!</definedName>
    <definedName name="Z_61E6D4B1_6132_453D_8B89_5AEC0584A83B_.wvu.Cols" localSheetId="3" hidden="1">'OŠ3'!#REF!</definedName>
    <definedName name="Z_61E6D4B1_6132_453D_8B89_5AEC0584A83B_.wvu.Cols" localSheetId="4" hidden="1">'OŠ4'!#REF!</definedName>
    <definedName name="Z_61E6D4B1_6132_453D_8B89_5AEC0584A83B_.wvu.Cols" localSheetId="5" hidden="1">'OŠ5'!#REF!</definedName>
    <definedName name="Z_61E6D4B1_6132_453D_8B89_5AEC0584A83B_.wvu.Cols" localSheetId="6" hidden="1">'OŠ6'!#REF!</definedName>
    <definedName name="Z_61E6D4B1_6132_453D_8B89_5AEC0584A83B_.wvu.Cols" localSheetId="0" hidden="1">'x'!$G:$G</definedName>
  </definedNames>
  <calcPr fullCalcOnLoad="1"/>
</workbook>
</file>

<file path=xl/sharedStrings.xml><?xml version="1.0" encoding="utf-8"?>
<sst xmlns="http://schemas.openxmlformats.org/spreadsheetml/2006/main" count="2807" uniqueCount="791">
  <si>
    <t>ISMET IČANOVIĆ</t>
  </si>
  <si>
    <t>KONJENIŠKI KLUB TRNOVO</t>
  </si>
  <si>
    <t>IGOR OVEN</t>
  </si>
  <si>
    <t>DRUŠTVO UČITELJEV DESKANJA NA SNEGU</t>
  </si>
  <si>
    <t>MATEJ VÖRÖS</t>
  </si>
  <si>
    <t>KLUB BORILNIH VEŠČIN AKADEMIJA PANTERA</t>
  </si>
  <si>
    <t>BOŠTJAN IVANUŠEC</t>
  </si>
  <si>
    <t>ŠPORTNO DRUŠTVO ŠMARTNO-TACEN</t>
  </si>
  <si>
    <t>PETER ZAJC</t>
  </si>
  <si>
    <t>BADMINTONSKI KLUB BIT</t>
  </si>
  <si>
    <t>MIŠO MATTIAS</t>
  </si>
  <si>
    <t>PLESNI KLUB URŠKA LJUBLJANA</t>
  </si>
  <si>
    <t>JANEZ KERŠMANC</t>
  </si>
  <si>
    <t>ŠPORTNO DRUŠTVO PLESNIH IN NAVIJAŠKIH SKUPIN POM-PON 2000</t>
  </si>
  <si>
    <t>BLANKA MARKOJA</t>
  </si>
  <si>
    <t>NAMIZNOTENIŠKI KLUB OLIMPIJA LJUBLJANA</t>
  </si>
  <si>
    <t>DR. ALOJZIJ JUVANC</t>
  </si>
  <si>
    <t>BOWLING KLUB GLADIATORJI</t>
  </si>
  <si>
    <t>STOJAN KRANJC</t>
  </si>
  <si>
    <t>DRUŠTVO KOŠARKARSKIH SODNIKOV LJUBLJANA</t>
  </si>
  <si>
    <t>GORAZ KAUČIČ</t>
  </si>
  <si>
    <t>KOŠARKARSKO DRUŠTVO SLOVAN</t>
  </si>
  <si>
    <t>KOŠARKARSKO DRUŠTVO JEŽICA</t>
  </si>
  <si>
    <t>ANTE ZALOKER</t>
  </si>
  <si>
    <t>ŠPORTNO DRUŠTVO DIJAŠKEGA DOMA IVANA CANKARJA</t>
  </si>
  <si>
    <t>ALJOŠA MURN</t>
  </si>
  <si>
    <t>PARTIZAN VIČ</t>
  </si>
  <si>
    <t>DR. BRANKO ROJC</t>
  </si>
  <si>
    <t>SQUASH KLUB KONEX</t>
  </si>
  <si>
    <t>TOMAŽ PRELESNIK</t>
  </si>
  <si>
    <t>ZAVOD ŠPORT &amp; MEDIJI</t>
  </si>
  <si>
    <t>BENJAMIN HVALA</t>
  </si>
  <si>
    <t>AKADEMSKO ŠPORTNO DRUŠTVO ZA PLESNE IN NAVIJAŠKE SKUPINE-DIAMOND</t>
  </si>
  <si>
    <t>MARKO EBERT</t>
  </si>
  <si>
    <t>STRELSKO DRUŠTVO LJUBO ŠERCER</t>
  </si>
  <si>
    <t>MAG. MIHAEL JURKOVIČ</t>
  </si>
  <si>
    <t>LOKOSTRELSKI KLUB KENTAVER</t>
  </si>
  <si>
    <t>BRANE CVETKO</t>
  </si>
  <si>
    <t>DUŠAN LESKOVAR</t>
  </si>
  <si>
    <t>DRUŠTVO TABORNIKOV ROD PODKOVANI KRAP</t>
  </si>
  <si>
    <t>TINA PETEK</t>
  </si>
  <si>
    <t>ANDREJ KOKALJ</t>
  </si>
  <si>
    <t>ŠPORTNO DRUŠTVO RIBA</t>
  </si>
  <si>
    <t>ŠTUDENTSKO ŠPORTNO DRUŠTVO PH LJUBLJANA</t>
  </si>
  <si>
    <t>ALEŠ VERŠIČ</t>
  </si>
  <si>
    <t>ŠAHOVSKO DRUŠTVO TRDNJAVA 1896</t>
  </si>
  <si>
    <t>FRANC CIRKVENČIČ</t>
  </si>
  <si>
    <t>PLESNI KLUB WOLFY LJUBLJANA</t>
  </si>
  <si>
    <t>DRAGAN MIRANOVIČ</t>
  </si>
  <si>
    <t>HOKEJSKI KLUB SLAVIJA</t>
  </si>
  <si>
    <t>PRIMOŽ GOSLAR</t>
  </si>
  <si>
    <t>PLANINSKO DRUŠTVO INTEGRAL</t>
  </si>
  <si>
    <t>BRANE VASIČ</t>
  </si>
  <si>
    <t>STRELSKO DRUŠTVO TABOR-JEŽICA</t>
  </si>
  <si>
    <t>ANTON MAJERLE</t>
  </si>
  <si>
    <t>ŠPORTNO DRUŠTVO BRAZDE VZDRŽLJIVOSTI</t>
  </si>
  <si>
    <t>KARATE KLUB FORUM</t>
  </si>
  <si>
    <t>VLADO PARADIŽNIK</t>
  </si>
  <si>
    <t>ZVEZA NAVIJAŠKIH IN POM-PON SKUPIN SLOVENIJE</t>
  </si>
  <si>
    <t>NAMIZNOTENIŠKI KLUB LJUBLJANA</t>
  </si>
  <si>
    <t>FRANC USENIK</t>
  </si>
  <si>
    <t>PLAVALNI KLUB ILIRIJA</t>
  </si>
  <si>
    <t>NESTOR MANKOČ</t>
  </si>
  <si>
    <t>ŠPORTNO DRUŠTVO PRAVNIK</t>
  </si>
  <si>
    <t>DR. MIODRAG ĐORĐEVIĆ</t>
  </si>
  <si>
    <t>ŠPORTNO DRUŠTVO TRNOVO</t>
  </si>
  <si>
    <t>ŠPORTNO DRUŠTVO INTERES</t>
  </si>
  <si>
    <t>IGOR GREGORC</t>
  </si>
  <si>
    <t>ŠPORTNO DRUŠTVO PODGRAD PRI LJUBLJANI</t>
  </si>
  <si>
    <t>MARTIN BIZJAN</t>
  </si>
  <si>
    <t>TAE KWON-DO KLUB DRAGON</t>
  </si>
  <si>
    <t>MIODRAG KRNETIČ</t>
  </si>
  <si>
    <t>KLUB BORILNIH VEŠČIN LJUBLJANA</t>
  </si>
  <si>
    <t>BASEBALL SOFTBALL DRUŠTVO LJUBLJANA LITTLE LEAGUE</t>
  </si>
  <si>
    <t>GAŠPER FREYER</t>
  </si>
  <si>
    <t>ATLETSKI KLUB OLIMPIJA</t>
  </si>
  <si>
    <t>ANDREJ PENGOV</t>
  </si>
  <si>
    <t>ŠPORTNO DRUŠTVO POLYTEAM LJUBLJANA</t>
  </si>
  <si>
    <t>DRAGOŠ ČERNOŠ</t>
  </si>
  <si>
    <t>DRUŠTVO TAI JI QUAN</t>
  </si>
  <si>
    <t>MARJAN DOGŠA</t>
  </si>
  <si>
    <t>KARATE KLUB ZMAJ</t>
  </si>
  <si>
    <t>ROBERT LAVRIČ</t>
  </si>
  <si>
    <t>ŠPORTNO DRUŠTVO GOLOVEC</t>
  </si>
  <si>
    <t>BRANKO MILOŠIČ</t>
  </si>
  <si>
    <t>DRUŠTVO ROKOMETNA ŠOLA ALEŠ PRAZNIK</t>
  </si>
  <si>
    <t>ALEŠ PRAZNIK</t>
  </si>
  <si>
    <t>MEDREGIJSKA NAMIZNOTENIŠKA ZVEZA LJUBLJANA</t>
  </si>
  <si>
    <t>BASEBALL SOFTBALL DRUŠTVO JEŽICA</t>
  </si>
  <si>
    <t>DRUŠTVO TABORNIKOV ROD ČRNEGA MRAVA</t>
  </si>
  <si>
    <t>ROBERT GOLAVŠEK</t>
  </si>
  <si>
    <t>DRUŠTVO TABORNIKOV RAŠIŠKI ROD</t>
  </si>
  <si>
    <t>DUŠAN KULOVEC</t>
  </si>
  <si>
    <t>ROKOMETNI KLUB KRIM</t>
  </si>
  <si>
    <t>MARJAN DOLER</t>
  </si>
  <si>
    <t>MLADINSKI NOGOMETNI KLUB LJUBLJANA</t>
  </si>
  <si>
    <t>ANDREJ SUŠNIK</t>
  </si>
  <si>
    <t>KARATE KLUB EMONA</t>
  </si>
  <si>
    <t>RAJKO SABO</t>
  </si>
  <si>
    <t>DRUŠTVO TABORNIŠKI ROD BELI BOBER</t>
  </si>
  <si>
    <t>MATIJA LIPAR</t>
  </si>
  <si>
    <t>KANU KLUB SIMON</t>
  </si>
  <si>
    <t>TANJA PORENTA HOČEVAR</t>
  </si>
  <si>
    <t>ROKOMETNO DRUŠTVO SLOVAN</t>
  </si>
  <si>
    <t>TOMAŽ PETERNELJ</t>
  </si>
  <si>
    <t>BALINARSKO ŠPORTNO DRUŠTVO HERMES LL</t>
  </si>
  <si>
    <t>MILAN STONIČ</t>
  </si>
  <si>
    <t>IDEA-KARATE KLUB ŠIŠKA</t>
  </si>
  <si>
    <t>MATIJA STRLE</t>
  </si>
  <si>
    <t>BADMINTONSKI KLUB OLIMPIJA</t>
  </si>
  <si>
    <t>DANČE POHAR</t>
  </si>
  <si>
    <t>SMUČARSKI SKAKALNI KLUB ILIRIJA</t>
  </si>
  <si>
    <t>ZVONIMIR BORŠTNAR</t>
  </si>
  <si>
    <t>ŠPORTNO DRUŠTVO INVALID LJUBLJANA</t>
  </si>
  <si>
    <t>ŠPORTNO DRUŠTVO FITT ČRNUČE</t>
  </si>
  <si>
    <t>GREGOR KUMER</t>
  </si>
  <si>
    <t>UNIVERZITETNO DRUŠTVO VODNIH AKTIVNOSTI</t>
  </si>
  <si>
    <t>JERNEJ KAPUS</t>
  </si>
  <si>
    <t>BALINARSKI ŠPORTNI KLUB KRIM</t>
  </si>
  <si>
    <t>IGOR ISTENIČ</t>
  </si>
  <si>
    <t>THAI BOXING KLUB-KHUN KAO</t>
  </si>
  <si>
    <t>ANDREJ ŽVEGLIČ</t>
  </si>
  <si>
    <t>ŽELEZNIČARSKO ŠPORTNO DRUŠTVO LJUBLJANA</t>
  </si>
  <si>
    <t>IVO SABOL</t>
  </si>
  <si>
    <t>AS ŠPORTNI KLUB</t>
  </si>
  <si>
    <t>MARTIN BAJC</t>
  </si>
  <si>
    <t>ŠPORTNO DRUŠTVO POLJANE LJUBLJANA</t>
  </si>
  <si>
    <t>ALEKSANDER ROZMAN</t>
  </si>
  <si>
    <t>ŠPORTNO DRUŠTVO OLIMP LJUBLJANA</t>
  </si>
  <si>
    <t>OLEG GORBACHOV</t>
  </si>
  <si>
    <t>DRSALNO-KOTALKARSKI KLUB OLIMPIJA</t>
  </si>
  <si>
    <t>NATAŠA FABIJANIČ</t>
  </si>
  <si>
    <t>ŠPORTNO DRUŠTVO FENOMENI</t>
  </si>
  <si>
    <t>TADEJ BEOČANIN</t>
  </si>
  <si>
    <t>ŠPORTNO DRUŠTVO LJUBLJANA DRAGONS LACROSSE CLUB</t>
  </si>
  <si>
    <t>STEPHEN GREGORY FISH</t>
  </si>
  <si>
    <t>KLUB ZA RITMIČNO GIMNASTIKO NARODNI DOM LJUBLJANA</t>
  </si>
  <si>
    <t>DR. VILJEM PŠENIČNY</t>
  </si>
  <si>
    <t>KAJAK KANU KLUB LJUBLJANA</t>
  </si>
  <si>
    <t>BOJAN ŽMAVC</t>
  </si>
  <si>
    <t>ZVEZA ZA ŠPORT INVALIDOV SLOVENIJE</t>
  </si>
  <si>
    <t>EMIL MURI</t>
  </si>
  <si>
    <t>ŠPORTNO DRUŠTVO TABOR 69 VIŽMARJE-BROD</t>
  </si>
  <si>
    <t>BRANKO BOKAL</t>
  </si>
  <si>
    <t>DRUŠTVO TABORNIKOV ROD DOBRE VOLJE</t>
  </si>
  <si>
    <t>KAJAKAŠKA ZVEZA SLOVENIJE</t>
  </si>
  <si>
    <t>MARKO KRYŽANOWSKI</t>
  </si>
  <si>
    <t>PLANINSKO DRUŠTVO LJUBLJANA-MATICA</t>
  </si>
  <si>
    <t>TOMAŽ WILLENPART</t>
  </si>
  <si>
    <t>KONJENIŠKI KLUB PIP</t>
  </si>
  <si>
    <t>FRANCI LISJAK</t>
  </si>
  <si>
    <t>ŠPORTNO DRUŠTVO HOKEJSKE SELEKCIJE OLIMPIJA</t>
  </si>
  <si>
    <t>MAG. JANEZ SODRŽNIK</t>
  </si>
  <si>
    <t>NAMIZNOTENIŠKO DRUŠTVO KAJUH-SLOVAN</t>
  </si>
  <si>
    <t>ERNEST MENCIGAR</t>
  </si>
  <si>
    <t>ŠPORTNO REKREATIVNO DRUŠTVO KONEX CLUB</t>
  </si>
  <si>
    <t>ERNEST STARC</t>
  </si>
  <si>
    <t>ŠPORTNA ZVEZA LJUBLJANE</t>
  </si>
  <si>
    <t>VITAL DRUŠTVO ZA ŠPORT IN REKREACIJO</t>
  </si>
  <si>
    <t>BRANKO OBAL</t>
  </si>
  <si>
    <t>KEGLJAŠKI KLUB LJUBLJANA</t>
  </si>
  <si>
    <t>ŠPORTNO DRUŠTVO MOSTE</t>
  </si>
  <si>
    <t>RADOSLAV RAGUŽ</t>
  </si>
  <si>
    <t>ŠPORTNO DRUŠTVO NARODNI DOM LJUBLJANA</t>
  </si>
  <si>
    <t>DEJAN CRNEK</t>
  </si>
  <si>
    <t>ŠPORTNO DRUŠTVO GIB LJUBLJANA ŠIŠKA</t>
  </si>
  <si>
    <t>JANEZ MATOH</t>
  </si>
  <si>
    <t>ŠPORTNO DRUŠTVO ROKOMETNI KLUB KRIM</t>
  </si>
  <si>
    <t>MARJAN ČERNE</t>
  </si>
  <si>
    <t>DRUŠTVO ASTMA IN ŠPORT</t>
  </si>
  <si>
    <t>MILAN HOSTA</t>
  </si>
  <si>
    <t>KOLESARSKO DRUŠTVO ROG</t>
  </si>
  <si>
    <t>ZLATKO VILI HOHNJEC</t>
  </si>
  <si>
    <t>DRUŠTVO TABORNIKOV ZMAJEV ROD</t>
  </si>
  <si>
    <t>MATEJ MAČEK</t>
  </si>
  <si>
    <t>ATLETSKO DRUŠTVO KRONOS</t>
  </si>
  <si>
    <t>NIKO MUHIČ</t>
  </si>
  <si>
    <t>NOGOMETNO DRUŠTVO SLOVAN</t>
  </si>
  <si>
    <t>NOGOMETNI KLUB BEŽIGRAD</t>
  </si>
  <si>
    <t>MILOŠ JUNKAR</t>
  </si>
  <si>
    <t>TAEKWON-DO KLUB GEPARD</t>
  </si>
  <si>
    <t>REDŽO LJUTIČ</t>
  </si>
  <si>
    <t>» PROGRAM POSAMEZNIH PANOŽNIH ŠPORTNIH ŠOL «</t>
  </si>
  <si>
    <t>     </t>
  </si>
  <si>
    <t>Šifra izvajalca MOL:</t>
  </si>
  <si>
    <t>Uradno ime izvajalca:</t>
  </si>
  <si>
    <t>* tabele izpolnjujete za vsako skupino posebej;</t>
  </si>
  <si>
    <t xml:space="preserve"> 2 - druga triada vključuje šolarje 4., 5. in 6. razreda OŠ, 3 - tretja triada vključuje šolarje 7., 8. in 9. razreda OŠ;</t>
  </si>
  <si>
    <t>OŠ:</t>
  </si>
  <si>
    <t>Triada:</t>
  </si>
  <si>
    <t>Št. vadečih:</t>
  </si>
  <si>
    <t>od</t>
  </si>
  <si>
    <t>do</t>
  </si>
  <si>
    <t>Trener:</t>
  </si>
  <si>
    <t>Izobrazba:</t>
  </si>
  <si>
    <t>Dan 2</t>
  </si>
  <si>
    <t>žig izvajalca</t>
  </si>
  <si>
    <t>podpis (samo na zadnji list)</t>
  </si>
  <si>
    <t>» NEPREDNOSTNI PROGRAM «</t>
  </si>
  <si>
    <t>Panoga:</t>
  </si>
  <si>
    <t>Spol:</t>
  </si>
  <si>
    <t>PON</t>
  </si>
  <si>
    <t>Starostna kategorija:</t>
  </si>
  <si>
    <t>Starost: od</t>
  </si>
  <si>
    <t>  </t>
  </si>
  <si>
    <t>let</t>
  </si>
  <si>
    <t>TOR</t>
  </si>
  <si>
    <t>Urnik:</t>
  </si>
  <si>
    <t xml:space="preserve">Dan  </t>
  </si>
  <si>
    <t>SRE</t>
  </si>
  <si>
    <t>ČET</t>
  </si>
  <si>
    <t>PET</t>
  </si>
  <si>
    <t>Št. tednov:</t>
  </si>
  <si>
    <t>SO</t>
  </si>
  <si>
    <t>NE</t>
  </si>
  <si>
    <t>Prisotnost za mesec:</t>
  </si>
  <si>
    <t>Št. treningov v izbranem mesecu:</t>
  </si>
  <si>
    <t>Ime in priimek tekmovalca</t>
  </si>
  <si>
    <t>Letnik rojstva</t>
  </si>
  <si>
    <t>Udeležba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</si>
  <si>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</si>
  <si>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</si>
  <si>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</si>
  <si>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</si>
  <si>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</si>
  <si>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</si>
  <si>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</si>
  <si>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</si>
  <si>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</si>
  <si>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 10.</t>
  </si>
  <si>
    <t xml:space="preserve">  11.</t>
  </si>
  <si>
    <t xml:space="preserve">  12.</t>
  </si>
  <si>
    <t xml:space="preserve">  13.</t>
  </si>
  <si>
    <t xml:space="preserve">  14.</t>
  </si>
  <si>
    <t xml:space="preserve">  15.</t>
  </si>
  <si>
    <t xml:space="preserve">  16.</t>
  </si>
  <si>
    <t xml:space="preserve">  17.</t>
  </si>
  <si>
    <t xml:space="preserve">  18.</t>
  </si>
  <si>
    <t xml:space="preserve">  19.</t>
  </si>
  <si>
    <t xml:space="preserve">  20.</t>
  </si>
  <si>
    <t xml:space="preserve">  21.</t>
  </si>
  <si>
    <t>Naziv tekmovanja</t>
  </si>
  <si>
    <t>Kraj tekmovanja</t>
  </si>
  <si>
    <t>Datum</t>
  </si>
  <si>
    <t>Število nastopajočih ŠD</t>
  </si>
  <si>
    <t>* »Naziv tekmovanja«:</t>
  </si>
  <si>
    <t xml:space="preserve">  </t>
  </si>
  <si>
    <t>v ligaškem tekmovanju (ŠD-MLT) vpišete samo naziv tekmovanja in ne posameznih tekem znotraj le tega;</t>
  </si>
  <si>
    <t>* »Kraj tekmovanja«:</t>
  </si>
  <si>
    <t>* »Datum«:</t>
  </si>
  <si>
    <t>* »Število vseh…«:</t>
  </si>
  <si>
    <t xml:space="preserve"> nastopili na tekmi, ŠD-MLT vpišete število nastopajočih ekip v tekmovanju.</t>
  </si>
  <si>
    <t>T e k m o v a n j 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</si>
  <si>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</si>
  <si>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</si>
  <si>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</si>
  <si>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</si>
  <si>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</si>
  <si>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</si>
  <si>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</si>
  <si>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</si>
  <si>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</si>
  <si>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</si>
  <si>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</si>
  <si>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</si>
  <si>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</si>
  <si>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</si>
  <si>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</si>
  <si>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</si>
  <si>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</si>
  <si>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</si>
  <si>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</si>
  <si>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</si>
  <si>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</si>
  <si>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podpis</t>
  </si>
  <si>
    <t>» STROKOVNI DELAVEC - ŠTUDENT FŠ «</t>
  </si>
  <si>
    <t>Zadeva: Potrdilo</t>
  </si>
  <si>
    <t>Potrjujemo, da je študent/ka</t>
  </si>
  <si>
    <t>vpisan/a v (označi)</t>
  </si>
  <si>
    <t>2. oz.</t>
  </si>
  <si>
    <t>letnik Fakultete za šport v Ljubljani in je član/ica našega športnega društva.</t>
  </si>
  <si>
    <t>Tedenska obremenitev znaša</t>
  </si>
  <si>
    <t>ur (60 minut).</t>
  </si>
  <si>
    <t>Potrdilo izdajamo za uvrstitev omenjenega/e študenta/študentke v program sofinanciranja študijskih dejavnosti izven kraja</t>
  </si>
  <si>
    <r>
      <t>Urnik:</t>
    </r>
    <r>
      <rPr>
        <sz val="10"/>
        <color indexed="8"/>
        <rFont val="Times New Roman"/>
        <family val="1"/>
      </rPr>
      <t xml:space="preserve"> Dan 1</t>
    </r>
  </si>
  <si>
    <t>ali</t>
  </si>
  <si>
    <t>Šifra</t>
  </si>
  <si>
    <t>Uradno ime izvajalca</t>
  </si>
  <si>
    <t>Predsednik izvajalca</t>
  </si>
  <si>
    <t>ORIENTACIJSKI KLUB POLARIS LJUBLJANA</t>
  </si>
  <si>
    <t>MIRO ŠALAMUN</t>
  </si>
  <si>
    <t>DRSALNO KOTALKARSKI KLUB STANKO BLOUDEK LJUBLJANA</t>
  </si>
  <si>
    <t>MATJAŽ KRUŠEC</t>
  </si>
  <si>
    <t>ORIENTACIJSKI KLUB TIVOLI</t>
  </si>
  <si>
    <t>ANDREJA ANŽUR</t>
  </si>
  <si>
    <t>ŠPORTNO DRUŠTVO KRIS</t>
  </si>
  <si>
    <t>ŠPELA OSTERMAN</t>
  </si>
  <si>
    <t>UNIVERZITETNA ŠPORTNA ZVEZA LJUBLJANA</t>
  </si>
  <si>
    <t>DR. MATEJ MAJERIČ</t>
  </si>
  <si>
    <t>SMUČARSKI KLUB SNEŽINKA</t>
  </si>
  <si>
    <t>ANDRAŽ SABOTIČ</t>
  </si>
  <si>
    <t>ŠPORTNO DRUŠTVO VITAL</t>
  </si>
  <si>
    <t>MARKO PRIJON</t>
  </si>
  <si>
    <t>KLUB ZA ŠPORTNO RITMIČNO GIMNASTIKO ŠIŠKA</t>
  </si>
  <si>
    <t>DR. TOMAŽ ČAS</t>
  </si>
  <si>
    <t>JUDO KLUB OLIMPIJA LJUBLJANA</t>
  </si>
  <si>
    <t>POLAJNAR MATJAŽ</t>
  </si>
  <si>
    <t>KARATE KLUB LJUBLJANA</t>
  </si>
  <si>
    <t>TOMAŽ BESEK</t>
  </si>
  <si>
    <t>ŠTUDENTSKI ŠPORTNI KLUB ZDRAVA ZABAVA</t>
  </si>
  <si>
    <t>ZVIJEZDAN MIKIĆ</t>
  </si>
  <si>
    <t>ŠPORTNO DRUŠTVO SOKOL BEŽIGRAD</t>
  </si>
  <si>
    <t>DR. GREGOR PAPA</t>
  </si>
  <si>
    <t>SMUČARSKI KLUB KRISTIANIJA</t>
  </si>
  <si>
    <t>IVAN NEMEC</t>
  </si>
  <si>
    <t>JUDO KLUB SOKOL LJUBLJANA</t>
  </si>
  <si>
    <t>VOJKO ROGELJ</t>
  </si>
  <si>
    <t>JURE KOLENC</t>
  </si>
  <si>
    <t>DIH-DRUŠTVO ZA INTEGRACIJO HOMOSEKSUALNOSTI</t>
  </si>
  <si>
    <t>MITJA BLAŽIČ</t>
  </si>
  <si>
    <t>NOGOMETNI KLUB FACTOR</t>
  </si>
  <si>
    <t>MATJAŽ JAKOPIČ</t>
  </si>
  <si>
    <t>DRUŠTVO NAMASTE</t>
  </si>
  <si>
    <t>SNEŽANA VIDOVIČ</t>
  </si>
  <si>
    <t>JUDO KLUB GOLOVEC</t>
  </si>
  <si>
    <t>VASILIJ PROKOFJEV</t>
  </si>
  <si>
    <t>BASEBALL SOFTBALL ŠPORTNO DRUŠTVO ZAJČKI</t>
  </si>
  <si>
    <t>FRANJO MATJAŠIČ</t>
  </si>
  <si>
    <t>SMUČARSKI KLUB OLIMPIJA</t>
  </si>
  <si>
    <t>TENIS KLUB Z SPORT</t>
  </si>
  <si>
    <t>LUKA ZALAZNIK</t>
  </si>
  <si>
    <t>ŠPORTNO DRUŠTVO MALA ŠOLA JUDA</t>
  </si>
  <si>
    <t>DR. VITO VIDMAR</t>
  </si>
  <si>
    <t>KOŠARKARSKO DRUŠTVO VETERANKE LJUBLJANA</t>
  </si>
  <si>
    <t>MARJANCA HOMAR</t>
  </si>
  <si>
    <t>TOMAŽ SLIVNIKER</t>
  </si>
  <si>
    <t>ŠPORTNO IN KULTURNO DRUŠTVO PARKLJI</t>
  </si>
  <si>
    <t>BOŠTJAN KAVČIČ</t>
  </si>
  <si>
    <t>TENIS KLUB OLIMPIJA</t>
  </si>
  <si>
    <t>PETER ŠEFMAN</t>
  </si>
  <si>
    <t>DRUŠTVO TABORNIKOV ROD MOČVIRSKI TULIPANI</t>
  </si>
  <si>
    <t>ŽIGA BABŠEK</t>
  </si>
  <si>
    <t>ŠPORTNO DRUŠTVO ŠENTVID-LJUBLJANA</t>
  </si>
  <si>
    <t>HOKEJSKO DRSALNO DRUŠTVO OLIMPIJA LJUBLJANA</t>
  </si>
  <si>
    <t>MITJA MEJAČ</t>
  </si>
  <si>
    <t>ŠPORTNO DRUŠTVO ABC ŠPORT LJUBLJANA</t>
  </si>
  <si>
    <t>PETER ŠKERLJ</t>
  </si>
  <si>
    <t>PLESNI KLUB BOLERO LJUBLJANA</t>
  </si>
  <si>
    <t>ZORAN KLJUN</t>
  </si>
  <si>
    <t>TENIS KLUB BS</t>
  </si>
  <si>
    <t>BORUT RAZDEVŠEK</t>
  </si>
  <si>
    <t>ŠPORTNO DRUŠTVO TAEKWONDO KLUB ORIENT</t>
  </si>
  <si>
    <t>DRAGOSLAV ZARIČ</t>
  </si>
  <si>
    <t>DRUŠTVO TABORNIKOV ROD TRŠATI TUR</t>
  </si>
  <si>
    <t>ŠPORTNO DRUŠTVO SREČNI LUKA</t>
  </si>
  <si>
    <t>LUKA KLASINC</t>
  </si>
  <si>
    <t>ŠPORTNO DRUŠTVO OTROŠKA KOŠARKARSKA ŠOLA  LEDINA-JANČE</t>
  </si>
  <si>
    <t>KOSTJA ŽIDAN</t>
  </si>
  <si>
    <t>ŠPORTNO DRUŠTVO ŠMARTNO-LJUBLJANA</t>
  </si>
  <si>
    <t>MARJAN MARTINČIČ</t>
  </si>
  <si>
    <t>KOŠARKARSKI KLUB JANČE</t>
  </si>
  <si>
    <t>BOJAN LEBEN</t>
  </si>
  <si>
    <t>TENIŠKI KLUB ŠPORT PLUS</t>
  </si>
  <si>
    <t>ROMAN VERAS</t>
  </si>
  <si>
    <t>ŽENSKI ODBOJKARSKI KLUB ŠENTVID</t>
  </si>
  <si>
    <t>BRANKO MAČEK</t>
  </si>
  <si>
    <t>KOŠARKARSKI KLUB OLIMPIJA LJUBLJANA</t>
  </si>
  <si>
    <t>ANDREJ LAH</t>
  </si>
  <si>
    <t>DRUŠTVO TABORNIKOV ROD BELI SOKOL</t>
  </si>
  <si>
    <t>MATEJA MAJDA KOŠAK</t>
  </si>
  <si>
    <t>TOMOHAWK BOXING KLUB</t>
  </si>
  <si>
    <t>ŠPORTNO DRUŠTVO ŠPIC LJUBLJANA</t>
  </si>
  <si>
    <t>ERVIN ŠRAMEL</t>
  </si>
  <si>
    <t>SURF KLUB</t>
  </si>
  <si>
    <t>IGOR KOŽELJ</t>
  </si>
  <si>
    <t>UJUSANSA SURF KLUB</t>
  </si>
  <si>
    <t>ANDRAŽ RAKUŠČEK</t>
  </si>
  <si>
    <t>SMUČARSKI KLUB BRDO</t>
  </si>
  <si>
    <t>ALBIN LENARŠIČ</t>
  </si>
  <si>
    <t>ODBOJKARSKO DRUŠTVO KRIM</t>
  </si>
  <si>
    <t>IZTOK LESAJK</t>
  </si>
  <si>
    <t>ŠPORTNO DRUŠTVO BELINKA</t>
  </si>
  <si>
    <t>VALENTIN JANEŽIČ</t>
  </si>
  <si>
    <t>ŠPORTNO DRUŠTVO ALFA</t>
  </si>
  <si>
    <t>PAVEL KAVČIČ</t>
  </si>
  <si>
    <t>ŠPORTNO DRUŠTVO RAŠICA GAMELJNE</t>
  </si>
  <si>
    <t>ALENKA JUVANČIČ</t>
  </si>
  <si>
    <t>ŽENSKO KOŠARKARSKO DRUŠTVO JEŽICA</t>
  </si>
  <si>
    <t>MITJA MARINŠEK</t>
  </si>
  <si>
    <t>ŠPORTNO DRUŠTVO ART</t>
  </si>
  <si>
    <t>BOŠTJAN MALJEVEC</t>
  </si>
  <si>
    <t>DRUŠTVO TABORNIKOV ROD HEROJ VITEZ</t>
  </si>
  <si>
    <t>ANDREJ JESENKO</t>
  </si>
  <si>
    <t>ŠPORTNO REKREATIVNO DRUŠTVO KARATE KLUB OLIMPIJA</t>
  </si>
  <si>
    <t>JANEZ ŠUSTAR</t>
  </si>
  <si>
    <t>ŠPORTNO DRUŠTVO MAKOTO</t>
  </si>
  <si>
    <t>HARI MURAT</t>
  </si>
  <si>
    <t>BOWLING KLUB XTREME</t>
  </si>
  <si>
    <t>MITJA MRZLIKAR</t>
  </si>
  <si>
    <t>SMUČARSKO DRUŠTVO DOLOMITI</t>
  </si>
  <si>
    <t>MIRAN HROVAT</t>
  </si>
  <si>
    <t>RUGBY KLUB LJUBLJANA</t>
  </si>
  <si>
    <t>JASMIN SULJIČ</t>
  </si>
  <si>
    <t>DRUŠTVO LASTOVKA</t>
  </si>
  <si>
    <t>MARKO MITROVIČ</t>
  </si>
  <si>
    <t>RUGBY FOOTBALL CLUB RIS</t>
  </si>
  <si>
    <t>ŽIGA KOSI</t>
  </si>
  <si>
    <t>NAMIZNOTENIŠKI KLUB VESNA</t>
  </si>
  <si>
    <t>FRANJO KRENKER</t>
  </si>
  <si>
    <t>DRUŠTVO TABORNIKOV ROD SIVEGA VOLKA</t>
  </si>
  <si>
    <t>KOŠARKARSKI KLUB PINGVINI</t>
  </si>
  <si>
    <t>MATEJ KOSI</t>
  </si>
  <si>
    <t>TENIŠKI KLUB JAKI ŠPORT</t>
  </si>
  <si>
    <t>DEJAN JAKI</t>
  </si>
  <si>
    <t>BADMINTON KLUB LJUBLJANA</t>
  </si>
  <si>
    <t>GAŠPER BATIS</t>
  </si>
  <si>
    <t>ŽELEZNIČARSKI TENIŠKI KLUB LJUBLJANA</t>
  </si>
  <si>
    <t>GREGOR SOK</t>
  </si>
  <si>
    <t>ŠPORTNO DRUŠTVO ROLKO</t>
  </si>
  <si>
    <t>VESNA ROZMAN KLASINC</t>
  </si>
  <si>
    <t>SMUČARSKO DRUŠTVO NOVINAR</t>
  </si>
  <si>
    <t>MITJA KUMAR</t>
  </si>
  <si>
    <t>TENIŠKO DRUŠTVO SLOVAN</t>
  </si>
  <si>
    <t>TENIS HIT KLUB</t>
  </si>
  <si>
    <t>ANDREJ ŽUN</t>
  </si>
  <si>
    <t>ŠPORT HIT CLUB</t>
  </si>
  <si>
    <t>JUDO KLUB BEŽIGRAD</t>
  </si>
  <si>
    <t>SAŠO ŠINDIČ</t>
  </si>
  <si>
    <t>NOGOMETNO DRUŠTVO ILIRIJA</t>
  </si>
  <si>
    <t>DR. MATIJA DOLGAN</t>
  </si>
  <si>
    <t>DRUŠTVO ROKOMETNA ŠOLA INNA DOLGUN</t>
  </si>
  <si>
    <t>INNA BEGUŠ DOLGUN</t>
  </si>
  <si>
    <t>ŠPORTNO DRUŠTVO TABOR</t>
  </si>
  <si>
    <t>JOŽE MARC</t>
  </si>
  <si>
    <t>PLESNI KLUB BRILJANTINA</t>
  </si>
  <si>
    <t>MIRJAM KERPAN IZAK</t>
  </si>
  <si>
    <t>KLUB DVIGANJA UTEŽI OLIMPIJA</t>
  </si>
  <si>
    <t>JANEZ KONČINA</t>
  </si>
  <si>
    <t>DRUŠTVO ZA JADRALNO PADALSTVO KANJA</t>
  </si>
  <si>
    <t>ŠTEFAN ŽUNA</t>
  </si>
  <si>
    <t>ŽENSKO KOŠARKARSKO DRUŠTVO ILIRIJA</t>
  </si>
  <si>
    <t>ŽENSKI KOŠARKARSKI KLUB ŠENTVID</t>
  </si>
  <si>
    <t>BOJAN HLADNIK</t>
  </si>
  <si>
    <t>PLANINSKO DRUŠTVO IMP LJUBLJANA</t>
  </si>
  <si>
    <t>JANEZ SELIŠKAR</t>
  </si>
  <si>
    <t>ODBOJKARSKI KLUB OLIMPIJA</t>
  </si>
  <si>
    <t>NIKOLAJ GRGUREVIČ</t>
  </si>
  <si>
    <t>TIMING LJUBLJANA</t>
  </si>
  <si>
    <t>MIRAN TABORSKI</t>
  </si>
  <si>
    <t>ZVEZA ŠPORTNIH DRUŠTEV KRIM</t>
  </si>
  <si>
    <t>JANEZ REFLAK</t>
  </si>
  <si>
    <t>ŠPORTNO DRUŠTVO TAEKWONDO KLUB HANKUK</t>
  </si>
  <si>
    <t>ZVEZA ŠPORTNIH DRUŠTEV ILIRIJA</t>
  </si>
  <si>
    <t>JANEZ PIBERNIK</t>
  </si>
  <si>
    <t>BOKSARSKI KLUB ODRED LJUBLJANA</t>
  </si>
  <si>
    <t>JANEZ GALE</t>
  </si>
  <si>
    <t>MESTNA ZVEZA UPOKOJENCEV LJUBLJANA</t>
  </si>
  <si>
    <t>FRANC KUŠAR</t>
  </si>
  <si>
    <t>ŠPORTNO DRUŠTVO STRMEC LJUBLJANA</t>
  </si>
  <si>
    <t>DANIJEL LJUBO ŽITNIK</t>
  </si>
  <si>
    <t>PLANINSKO DRUŠTVO RTV LJUBLJANA</t>
  </si>
  <si>
    <t>STRELIŠČE d.o.o.</t>
  </si>
  <si>
    <t>MATIJA ŠKRLJ</t>
  </si>
  <si>
    <t>PLANINSKO DRUŠTVO ISKRA</t>
  </si>
  <si>
    <t>DUŠAN SEMENIČ</t>
  </si>
  <si>
    <t>TRIM HOKEJ KLUB</t>
  </si>
  <si>
    <t>JANEZ ŽERDIN</t>
  </si>
  <si>
    <t>SMUČARSKO DRUŠTVO KRPLJE</t>
  </si>
  <si>
    <t>DR. BORUT PISTOTNIK</t>
  </si>
  <si>
    <t>BALINARSKO ŠPORTNO DRUŠTVO ŠIŠKA</t>
  </si>
  <si>
    <t>VENIKA CIRIL</t>
  </si>
  <si>
    <t>ROKOMETNI KLUB OLIMPIJA</t>
  </si>
  <si>
    <t>DUŠAN KECMAN</t>
  </si>
  <si>
    <t>STEVO EREMIJA</t>
  </si>
  <si>
    <t>NOGOMETNO DRUŠTVO ČRNUČE</t>
  </si>
  <si>
    <t>FRANJO SLAVIČEK</t>
  </si>
  <si>
    <t>PLANINSKO DRUŠTVO POLJE</t>
  </si>
  <si>
    <t>MARKO PRIMAR</t>
  </si>
  <si>
    <t>BOKSARSKI KLUB LJUBLJANA</t>
  </si>
  <si>
    <t>SAŠO TARANIŠ</t>
  </si>
  <si>
    <t>DRUŠTVO ZA MOTOPEDAGOGIKO IN PSIHOMOTORIKO</t>
  </si>
  <si>
    <t>MATEVŽ PETELIN</t>
  </si>
  <si>
    <t>BOŠTJAN DODIČ</t>
  </si>
  <si>
    <t>KOTALKARSKO DRUŠTVO BARJE</t>
  </si>
  <si>
    <t>ALMA GOLMAJER</t>
  </si>
  <si>
    <t>ALEŠ BABNIK</t>
  </si>
  <si>
    <t>KOTALKARSKI KLUB SVOBODA</t>
  </si>
  <si>
    <t>DUŠAN GOLMAJER</t>
  </si>
  <si>
    <t>ŠAHOVSKO DRUŠTVO DR.MILAN VIDMAR</t>
  </si>
  <si>
    <t>JANKO SARAĐEN</t>
  </si>
  <si>
    <t>PLANINSKO DRUŠTVO DRAGO BREGAR-LJUBLJANA</t>
  </si>
  <si>
    <t>ZVONE ŠERE</t>
  </si>
  <si>
    <t>TOKUHISA TAKASHI KARATE DOJO</t>
  </si>
  <si>
    <t>TOKUHISA TAKASHI</t>
  </si>
  <si>
    <t>TEKAŠKO SMUČARSKO DRUŠTVO OLIMPIJA</t>
  </si>
  <si>
    <t>ŠPORTNO DRUŠTVO RUDNIK</t>
  </si>
  <si>
    <t>LOJZE ZRIMŠEK</t>
  </si>
  <si>
    <t>BALINARSKO ŠPORTNI KLUB ZALOG</t>
  </si>
  <si>
    <t>PAVEL ŠINKOVEC</t>
  </si>
  <si>
    <t>LJUBLJANSKI ŠAHOVSKI KLUB METALKA TRGOVINA</t>
  </si>
  <si>
    <t>FRANC GAJŠEK</t>
  </si>
  <si>
    <t>PLANINSKO DRUŠTVO RAŠICA</t>
  </si>
  <si>
    <t>GREGOR SLUGA</t>
  </si>
  <si>
    <t>ŠPORTNO DRUŠTVO SOKOL</t>
  </si>
  <si>
    <t>DANIEL KNAUS</t>
  </si>
  <si>
    <t>PLAVALNI KLUB OLIMPIJA</t>
  </si>
  <si>
    <t>ROBERT DOMINIČ</t>
  </si>
  <si>
    <t>POTAPLJAŠKI KLUB ORKA</t>
  </si>
  <si>
    <t>URŠA MULEJ</t>
  </si>
  <si>
    <t>ŠPORTNO REKREACIJSKO DRUŠTVO SOSTRO</t>
  </si>
  <si>
    <t>TOMAŽ BITENC</t>
  </si>
  <si>
    <t>VESLAŠKI KLUB LJUBLJANICA</t>
  </si>
  <si>
    <t>ALEŠ MIŽIGOJ</t>
  </si>
  <si>
    <t>DRUŠTVO BORILNIH VEŠČIN KOBRA</t>
  </si>
  <si>
    <t>BOJAN MAŠERA</t>
  </si>
  <si>
    <t>ŠPORTNI KLUB SQUASHLAND</t>
  </si>
  <si>
    <t>IGOR PODKRAJŠEK</t>
  </si>
  <si>
    <t>DRUŠTVO TABORNIKOV ROD SAMORASTNIKI</t>
  </si>
  <si>
    <t>ANDREJ LOZAR</t>
  </si>
  <si>
    <t>ŠPORTNO REKREATIVNO DRUŠTVO GAZELA</t>
  </si>
  <si>
    <t>GULJA AVKHADIEVA</t>
  </si>
  <si>
    <t>PLANINSKO DRUŠTVO DELO</t>
  </si>
  <si>
    <t>KONJENIŠKI KLUB LJUBLJANA</t>
  </si>
  <si>
    <t>KARATE KLUB SHOGUN</t>
  </si>
  <si>
    <t>MITJA DERENDA</t>
  </si>
  <si>
    <t>AKADEMSKI JUDO KLUB NAGAOKA-LJUBLJANA</t>
  </si>
  <si>
    <t>DR. MARKO FRANKEN</t>
  </si>
  <si>
    <t>PLANINSKO DRUŠTVO VIHARNIK</t>
  </si>
  <si>
    <t>DRUŠTVO INTERES LJUBLJANA</t>
  </si>
  <si>
    <t>BORIS PIRC</t>
  </si>
  <si>
    <t>GIMNASTIČNO DRUŠTVO ZELENA JAMA</t>
  </si>
  <si>
    <t>MARKO KOVAČ</t>
  </si>
  <si>
    <t>BOKSARSKI KLUB DOLOMITI</t>
  </si>
  <si>
    <t>ROMAN HIRSCH</t>
  </si>
  <si>
    <t>KEGLJAŠKI KLUB LJUBLJANSKI POTNIŠKI PROMET-LPP</t>
  </si>
  <si>
    <t>FRANC BERGANT</t>
  </si>
  <si>
    <t>TATJANA VOLF</t>
  </si>
  <si>
    <t>BALINARSKI ŠPORTNI KLUB TIVOLI</t>
  </si>
  <si>
    <t>PETRA MASTNAK</t>
  </si>
  <si>
    <t>TEKAŠKI KLUB ŠMARNOGORSKA NAVEZA</t>
  </si>
  <si>
    <t>BOŠTJAN NOVAK</t>
  </si>
  <si>
    <t>BADMINTONSKI KLUB JEŽICA</t>
  </si>
  <si>
    <t>STRELSKO DRUŠTVO OLIMPIJA</t>
  </si>
  <si>
    <t>VILJEM BEVK</t>
  </si>
  <si>
    <t>ŠPORTNO DRUŠTVO POLJE</t>
  </si>
  <si>
    <t>AVGUŠTIN CIUHA</t>
  </si>
  <si>
    <t>JADRALNI KLUB LJUBLJANA</t>
  </si>
  <si>
    <t>TOMAŽ VIRNIK</t>
  </si>
  <si>
    <t>BORUT JANEŽIČ</t>
  </si>
  <si>
    <t>BALINARSKI KLUB BRDO</t>
  </si>
  <si>
    <t>JURIJ NAGLIČ</t>
  </si>
  <si>
    <t>PLESNI KLUB FREDI</t>
  </si>
  <si>
    <t>TAEKWONDO KLUB KORYO LJUBLJANA</t>
  </si>
  <si>
    <t>ELVIR HASANGIČ</t>
  </si>
  <si>
    <t>KAJAK KANU KLUB TACEN-KD SLOVENICA</t>
  </si>
  <si>
    <t>KOLESARSKI KLUB PELOTON</t>
  </si>
  <si>
    <t>POLONA GOSAR</t>
  </si>
  <si>
    <t>ŠPORTNO DRUŠTVO SLOGA</t>
  </si>
  <si>
    <t>FRANC KOS</t>
  </si>
  <si>
    <t>VRTNICA-DRUŠTVO ZA SONARAVNO ŽIVLJENJE</t>
  </si>
  <si>
    <t>KAREL LAZAR</t>
  </si>
  <si>
    <t>KOŠARKARSKO DRUŠTVO ILIRIJA</t>
  </si>
  <si>
    <t>ŠPORTNO DRUŠTVO JEŽICA</t>
  </si>
  <si>
    <t>DUŠAN GRIČNIK</t>
  </si>
  <si>
    <t>TAEKWONDO KLUB LJUBLJANA</t>
  </si>
  <si>
    <t>VINKO GORANOVIČ</t>
  </si>
  <si>
    <t>TRIATLONSKI KLUB LJUBLJANA</t>
  </si>
  <si>
    <t>MATJAŽ ZUPAN</t>
  </si>
  <si>
    <t>MARA PODREKAR</t>
  </si>
  <si>
    <t>VLADIMIR MOHAR</t>
  </si>
  <si>
    <t>JU-JITSU KLUB SHINTO</t>
  </si>
  <si>
    <t>BOJAN GRIČAR</t>
  </si>
  <si>
    <t>KOŠARKARSKO DRUŠTVO ZICER</t>
  </si>
  <si>
    <t>DANILO VODE</t>
  </si>
  <si>
    <t>ŠPORTNO DRUŠTVO BELA ŽOGICA</t>
  </si>
  <si>
    <t>FRANCI SLANA</t>
  </si>
  <si>
    <t>PLANINSKO DRUŠTVO POŠTE IN TELEKOMA LJUBLJANA</t>
  </si>
  <si>
    <t>STANISLAV TOMŠIČ</t>
  </si>
  <si>
    <t>AKADEMSKI VATERPOLSKI KLUB SLOVAN</t>
  </si>
  <si>
    <t>MARKO MEDJA</t>
  </si>
  <si>
    <t>AKADEMSKI VATERPOLO KLUB OLIMPIJA</t>
  </si>
  <si>
    <t>ANDREJ PUŠ</t>
  </si>
  <si>
    <t>TENIŠKA ZVEZA SLOVENIJE</t>
  </si>
  <si>
    <t>ANDREJ POLENEC</t>
  </si>
  <si>
    <t>ŠPORTNO DRUŠTVO ATEMI</t>
  </si>
  <si>
    <t>MATJAŽ DOBRAVEC</t>
  </si>
  <si>
    <t>KICKBOXING KLUB CENTER</t>
  </si>
  <si>
    <t>TOMAŽ KUMER</t>
  </si>
  <si>
    <t>VOJKO KOROŠEC</t>
  </si>
  <si>
    <t>ŽELEZNIŠKO KEGLJAŠKO DRUŠTVO LOKOMOTIVA</t>
  </si>
  <si>
    <t>FRANC TRSTENJAK</t>
  </si>
  <si>
    <t>UNIVERZITETNI KARATE KLUB</t>
  </si>
  <si>
    <t>ŽIGA JAKHEL</t>
  </si>
  <si>
    <t>ŠPORTNO DRUŠTVO TRIUMF</t>
  </si>
  <si>
    <t>BORUT KAVZAR</t>
  </si>
  <si>
    <t>ZAVOD G-REGA</t>
  </si>
  <si>
    <t>SILVESTER PUST</t>
  </si>
  <si>
    <t>ŠPORTNO DRUŠTVO ZADVOR</t>
  </si>
  <si>
    <t>MILAN BRICELJ</t>
  </si>
  <si>
    <t>SMUČARSKO DRUŠTVO VALENTIN VODNIK</t>
  </si>
  <si>
    <t>MOJCA PINTARIČ</t>
  </si>
  <si>
    <t>KOTALKARSKO DRUŠTVO SVOBODA I.</t>
  </si>
  <si>
    <t>ALMA GRIČNIK</t>
  </si>
  <si>
    <t>KOŠARKARSKI KLUB PRULE</t>
  </si>
  <si>
    <t>DR. VINCENC BUTALA</t>
  </si>
  <si>
    <t>ŠPORTNO DRUŠTVO OTROŠKA NOGOMETNA ŠOLA LJUBLJANA</t>
  </si>
  <si>
    <t>DR. BRANKO ELSNER</t>
  </si>
  <si>
    <t>PLANINSKO DRUŠTVO ŽELEZNIČAR LJUBLJANA</t>
  </si>
  <si>
    <t>JOŽE JANEŽIČ</t>
  </si>
  <si>
    <t>RUGBY FOOTBALL CLUB KOLINSKA BEŽIGRAD</t>
  </si>
  <si>
    <t>NIKO KOSANOVIĆ</t>
  </si>
  <si>
    <t>SOKOLSKO DRUŠTVO MOSTE</t>
  </si>
  <si>
    <t>MIHAEL KOŠAK</t>
  </si>
  <si>
    <t>DRUŠTVO TABORNIKOV ROD ROŽNIK</t>
  </si>
  <si>
    <t>TONE SIMONČIČ</t>
  </si>
  <si>
    <t>REKREACIJSKO ŠPORTNO DRUŠTVO LEK</t>
  </si>
  <si>
    <t>AKADEMSKO PLANINSKO DRUŠTVO</t>
  </si>
  <si>
    <t>MATEJ KOVAČIČ</t>
  </si>
  <si>
    <t>TAEKWON DO KLUB CHAGI LJUBLJANA</t>
  </si>
  <si>
    <t>DUŠAN PANTAR</t>
  </si>
  <si>
    <t>ŠPORTNO DRUŠTVO ZELENA JAMA</t>
  </si>
  <si>
    <t>BOŠTJAN JUVANČIČ</t>
  </si>
  <si>
    <t>ŠPORTNO DRUŠTVO LJUBLJANA ŠIŠKA</t>
  </si>
  <si>
    <t>IGOR SLOBODNIK</t>
  </si>
  <si>
    <t>KLUB BORILNIH VEŠČIN TIGER LJUBLJANA</t>
  </si>
  <si>
    <t>MUHAMED BALTIČ</t>
  </si>
  <si>
    <t>PLAVALNI KLUB LJUBLJANA</t>
  </si>
  <si>
    <t>KARATE DRUŠTVO SLOVAN LJUBLJANA</t>
  </si>
  <si>
    <t>DUŠAN MACURA</t>
  </si>
  <si>
    <t>NOGOMETNI KLUB KRIM</t>
  </si>
  <si>
    <t>JANEZ GRADIN</t>
  </si>
  <si>
    <t>ŠPORTNO DRUŠTVO FIT-GIBANJE ŠPORTA ZA VSE</t>
  </si>
  <si>
    <t>ANTON PIVK</t>
  </si>
  <si>
    <t>TAE KWON-DO KLUB ŠKORPIJON</t>
  </si>
  <si>
    <t>1/1</t>
  </si>
  <si>
    <t>1/2</t>
  </si>
  <si>
    <t>4/1</t>
  </si>
  <si>
    <t>3/1</t>
  </si>
  <si>
    <t>2/1</t>
  </si>
  <si>
    <t>2/2</t>
  </si>
  <si>
    <t>3/2</t>
  </si>
  <si>
    <t>4/2</t>
  </si>
  <si>
    <t>ATLETSKO DRUŠTVO MASS LJUBLJANA</t>
  </si>
  <si>
    <t>V tekmovalni sezoni 2006/2007 opravlja vzgojno izobraževalno delo vodnika oz. trenerja v skupini/ah:</t>
  </si>
  <si>
    <t>sedeža FŠ v letu 2007.</t>
  </si>
  <si>
    <t>Obrazec - o/9.</t>
  </si>
  <si>
    <t>Obrazec - o/1.2.</t>
  </si>
  <si>
    <t>Obrazec - o/2.2.</t>
  </si>
  <si>
    <t>Vpišite tekmovanja v obdobju JANUAR - DECEMBER 2006 !</t>
  </si>
  <si>
    <t>Koledar NPZ</t>
  </si>
  <si>
    <t>* »Koledar NPZ«:</t>
  </si>
  <si>
    <t>MEDOBČINSKA NOGOMETNA ZVEZA LJUBLJANA</t>
  </si>
  <si>
    <t>NAMIZNOTENIŠKI KLUB ILIRIJA</t>
  </si>
  <si>
    <t>ZAVOD SV. STANISLAVA</t>
  </si>
  <si>
    <t>VETERANSKI RAGBI KLUB HERMES LJUBLJANA</t>
  </si>
  <si>
    <t>ŠPORTNO DRUŠTVO TRIJE HRASTI LJUBLJANA</t>
  </si>
  <si>
    <t>ZVEZA ŠPORTNIH DRUŠTEV SLOVAN LJUBLJANA</t>
  </si>
  <si>
    <t>GOLF KLUB TRNOVO</t>
  </si>
  <si>
    <t>KOTALKARSKI KLUB SVOBODA LJUBLJANA VIČ</t>
  </si>
  <si>
    <t>KOLOSEJ KINEMATOGRAFI d.o.o.</t>
  </si>
  <si>
    <t>KEGLJAŠKI KLUB AVIA TEAM LJUBLJANA</t>
  </si>
  <si>
    <t>KEGLJAŠKI KLUB ISKRA LJUBLJANA</t>
  </si>
  <si>
    <t>ŠPORTNO REKREATIVNO DRUŠTVO DR.PETRA DRŽAJA</t>
  </si>
  <si>
    <t>PLANINSKO DRUŠTVO ŠPIK LJUBLJANA MOSTE-POLJE</t>
  </si>
  <si>
    <t>POSLOVNE STORITVE BOJAN VIDMAR S.P.</t>
  </si>
  <si>
    <t>ZAVOD ŠKL</t>
  </si>
  <si>
    <t>ZVEZA DRSALNIH ŠPORTOV SLOVENIJE</t>
  </si>
  <si>
    <t>ŠTUDENTSKO ŠAHOVSKO DRUŠTVO</t>
  </si>
  <si>
    <t>PLESNA ZVEZA SLOVENIJE</t>
  </si>
  <si>
    <t>RUGBY FOOTBALL CLUB EMOONA</t>
  </si>
  <si>
    <t>ŠPORTNO PLEZALNI KLUB ANDREJA KOKALJA</t>
  </si>
  <si>
    <t>DRUŠTVO VITA ZA POMOČ PO NEZGODNI POŠKODBI GLAVE</t>
  </si>
  <si>
    <t>TENIŠKI KLUB SVOBODA</t>
  </si>
  <si>
    <t>ŠPORTNO DRUŠTVO ATLETSKA ŠOLA MIRAN BIZJAK</t>
  </si>
  <si>
    <t>DRUŠTVO JOGA V VSAKDANJEM ŽIVLJENJU LJUBLJANA</t>
  </si>
  <si>
    <t>AKADEMSKA ŠPORTNA ZVEZA OLIMPIJA LJUBLJANA</t>
  </si>
  <si>
    <t>NOGOMETNI KLUB SVOBODA</t>
  </si>
  <si>
    <t>ŠIC-ŠPORTNO IZOBRAŽEVALNI CENTER</t>
  </si>
  <si>
    <t>ŠPORTNI KLUB BLEŠČICA</t>
  </si>
  <si>
    <t>ŠPORTNI KLUB VAL</t>
  </si>
  <si>
    <t>PLESNI KLUB M</t>
  </si>
  <si>
    <t>ŠPORTNO DRUŠTVO FRIZMI</t>
  </si>
  <si>
    <t>ŽENSKO NOGOMETNO DRUŠTVO SLOVAN</t>
  </si>
  <si>
    <t>ŠPORTNO DRUŠTVO PARTIZAN ČRNUČE</t>
  </si>
  <si>
    <t>KARATE KLUB ŠIŠKA</t>
  </si>
  <si>
    <t>SPLAVARSKO ČOLNARSKO DRUŠTVO SAVA</t>
  </si>
  <si>
    <t>ŠPORTNO DRUŠTVO NOVICE EXTREME</t>
  </si>
  <si>
    <t>NOGOMETNI KLUB BRAVO</t>
  </si>
  <si>
    <t>KLUB BORILNIH VEŠČIN FUŽINE</t>
  </si>
  <si>
    <t>ŠPORTNO DRUŠTVO PUMA</t>
  </si>
  <si>
    <t>MESTNA STRELSKA ZVEZA LJUBLJANA</t>
  </si>
  <si>
    <t>ŠPORTNA UNIJA SLOVENIJE</t>
  </si>
  <si>
    <t>KASAŠKI KLUB STOŽICE LJUBLJANA</t>
  </si>
  <si>
    <t>DRUŠTVO TABORNIKOV ROD BIČKOVA SKALA</t>
  </si>
  <si>
    <t>DO NANBUDO KLUB</t>
  </si>
  <si>
    <t>KARATE KLUB GRADE</t>
  </si>
  <si>
    <t>MOŠKI AKADEMSKI ROKOMETNI KLUB OLIMPIJA</t>
  </si>
  <si>
    <t>ŠPORTNO REKREATIVNO DRUŠTVO MAX CLUB</t>
  </si>
  <si>
    <t>ŠPORTNO DRUŠTVO TATAMI</t>
  </si>
  <si>
    <t>ŠPORTNO DRUŠTVO JU-JITSU OLIMPIJA</t>
  </si>
  <si>
    <t>PLEZALNI KLUB STENA</t>
  </si>
  <si>
    <t>ŠTUDENTSKO ŠPORTNO DRUŠTVO SILVERHAWKS LJUBLJANA</t>
  </si>
  <si>
    <t>ŠPORTNO DRUŠTVO BRIGITA BUKOVEC</t>
  </si>
  <si>
    <t>ŠPORTNO-KULTURNO DRUŠTVO MAKONDO</t>
  </si>
  <si>
    <t>IVAN SIMIČ</t>
  </si>
  <si>
    <t>NINA PIRNAT</t>
  </si>
  <si>
    <t>FRANCI HERMAN ŠIMNOVEC</t>
  </si>
  <si>
    <t>MIJAN GAŠPARIČ</t>
  </si>
  <si>
    <t>ALEKSANR ANĐELIĆ</t>
  </si>
  <si>
    <t>DR. ANTON JAMNIK</t>
  </si>
  <si>
    <t>ALOJZ MERHAR</t>
  </si>
  <si>
    <t>RADE PRIBAKOVIĆ</t>
  </si>
  <si>
    <t>DAMIR KRAUTHAKER</t>
  </si>
  <si>
    <t>HO TAE KIM</t>
  </si>
  <si>
    <t>NICA KRANJC</t>
  </si>
  <si>
    <t>JOŽE SETNIKAR</t>
  </si>
  <si>
    <t>SERGEJ RACMAN</t>
  </si>
  <si>
    <t>DUŠAN RESNIK</t>
  </si>
  <si>
    <t>SIMONA RAZPOTNIK</t>
  </si>
  <si>
    <t>MAG. ANICA POPOVIČ</t>
  </si>
  <si>
    <t>DUŠAN MRŠE</t>
  </si>
  <si>
    <t>NIELA ŠKOFIC NOVAK</t>
  </si>
  <si>
    <t>MILAN ČREPINŠEK</t>
  </si>
  <si>
    <t>MARJAN TRAMPUŠ</t>
  </si>
  <si>
    <t>BOJAN VIDMAR</t>
  </si>
  <si>
    <t>TJAŠA ANDREE PROSENC</t>
  </si>
  <si>
    <t>FRANC BOKALJ</t>
  </si>
  <si>
    <t>ANA GROBELJŠEK</t>
  </si>
  <si>
    <t>PETER BURKELJCA</t>
  </si>
  <si>
    <t>DR. META ZAGORC</t>
  </si>
  <si>
    <t>JANEZ ZAVRL</t>
  </si>
  <si>
    <t>VERONIKA TRN</t>
  </si>
  <si>
    <t>TINA JEROMEN</t>
  </si>
  <si>
    <t>JANEZ OVSENIK</t>
  </si>
  <si>
    <t>SAŠO WEIXLER</t>
  </si>
  <si>
    <t>POLONA FINK VUKOVAC</t>
  </si>
  <si>
    <t>MIRAN BIZJAK</t>
  </si>
  <si>
    <t>VINKO MOŽE</t>
  </si>
  <si>
    <t>SILVA ČRNUGELJ</t>
  </si>
  <si>
    <t>MIROSLAV LOVRIČ</t>
  </si>
  <si>
    <t>KOSTJA PRIHODA</t>
  </si>
  <si>
    <t>JOŽEF MIKLAVIČ</t>
  </si>
  <si>
    <t>NADJA DŽANKOVIĆ CIRAR</t>
  </si>
  <si>
    <t>MARKO LEVOVNIK</t>
  </si>
  <si>
    <t>BOJAN DREMELJ</t>
  </si>
  <si>
    <t>ESAD ALIČAIČ</t>
  </si>
  <si>
    <t>PETRA KAMENŠEK</t>
  </si>
  <si>
    <t>ANDREJ MEJAČ</t>
  </si>
  <si>
    <t>MARKO HREN</t>
  </si>
  <si>
    <t>DAMIJAN MARIN</t>
  </si>
  <si>
    <t>MARJAN PODOBNIK</t>
  </si>
  <si>
    <t>GOJKO MARIČ</t>
  </si>
  <si>
    <t>ANDREJA JEGLIČ</t>
  </si>
  <si>
    <t>JANEZ VALANT</t>
  </si>
  <si>
    <t>KLEMEN DOLENC</t>
  </si>
  <si>
    <t>DARKO MARTIN KLARIČ</t>
  </si>
  <si>
    <t>GAŠPER BOŽOVIČ</t>
  </si>
  <si>
    <t>SONJA ALIJAGIČ</t>
  </si>
  <si>
    <t>MIRO UKMAR</t>
  </si>
  <si>
    <t>JELKO OREL</t>
  </si>
  <si>
    <t>JAKA FORTUNA</t>
  </si>
  <si>
    <t>ALEKSANDER KELŠIN</t>
  </si>
  <si>
    <t>GRADE MILENKOVIČ</t>
  </si>
  <si>
    <t>MITJA MAHNE</t>
  </si>
  <si>
    <t>MARKO TEKAVEC</t>
  </si>
  <si>
    <t>PETER ANTUNIČEVIČ</t>
  </si>
  <si>
    <t>MILOŠ GOSTOJIČ</t>
  </si>
  <si>
    <t>SAMO JERAJ</t>
  </si>
  <si>
    <t>ANDREJ LOMŠEK</t>
  </si>
  <si>
    <t>BRIGITA BUKOVEC</t>
  </si>
  <si>
    <t>ESAD BABAČIČ</t>
  </si>
  <si>
    <t>- / 0</t>
  </si>
  <si>
    <t>+ / x</t>
  </si>
  <si>
    <t>vpišite (DA/NE) ali je bila tekma/tekmovanje na koledarju ustrezne Nacionalne panožne zveze (NPZ);</t>
  </si>
  <si>
    <r>
      <t>Urnik:</t>
    </r>
    <r>
      <rPr>
        <sz val="10"/>
        <color indexed="8"/>
        <rFont val="Times New Roman"/>
        <family val="1"/>
      </rPr>
      <t xml:space="preserve"> Dan 1</t>
    </r>
  </si>
  <si>
    <t>* »Tekmovanja:1,2,3…«:</t>
  </si>
  <si>
    <t>v stolpce 1, 2, 3… vpišete uvrstitev (označite udeležbo z znakom +, x), na zgoraj zapisanih tekmovanjih</t>
  </si>
  <si>
    <t>* obrazec » o/2.2. « izpolnjujte za vsako skupino (starostno kategorijo) posebej;</t>
  </si>
  <si>
    <t>* v rubriko »Udeležba« vpisujete prisotnost (+ / x) in odsotnost (- / 0) na treningih posameznih tekmovalcev.</t>
  </si>
  <si>
    <t>* za objavo grafičnega prikaza lokacije posameznega programa izvajalca bo uporabljen podatek iz rubrike "Lokacija vadbe 1";</t>
  </si>
  <si>
    <t>Lokacija vadbe 1:</t>
  </si>
  <si>
    <t>Lokacija vadbe 2:</t>
  </si>
  <si>
    <t>Lokacija vadbe 3:</t>
  </si>
  <si>
    <t>* v rubriko »Dan« vpišite samo kratice dnevov v tednu; v rubriko »Izobrazba« vpišite izobrazbo trenerja na področju športa;</t>
  </si>
  <si>
    <t xml:space="preserve">* v rubriko »Triada« vpišite OŠ triado, ki jo člani skupine obiskujejo: 1 - prva triada vključuje šolarje 1., 2. in 3. razreda OŠ, </t>
  </si>
  <si>
    <t>* v rubriko »Starostna kategorija« vpišite kategorijo v kateri vadeči tekmujejo; v »Izobrazba« pa športno izobrazbo trenerja;</t>
  </si>
  <si>
    <t>* v rubriko »Prisotnost za mesec« vpišite izbrani mesec v tekmovalni sezoni 2006/2007 na katerega se podatki nanašajo;</t>
  </si>
  <si>
    <t xml:space="preserve">vpišite naziv posamezne tekme na katerih so vaši tekmovalci nastopili. ŠD moštvenih panog , ki nastopajo </t>
  </si>
  <si>
    <t>vpišite kraj kjer je bila tekma organizirana. ŠD-MLT, vpišite kratice držav sodelujočih ekip;</t>
  </si>
  <si>
    <t>vpišite datum, ko je bila tekma organizirana, ŠD-MLT vpišite meseca začetka in konca tekmovanja;</t>
  </si>
  <si>
    <t>vpišite število različnih ŠD (klubov, ne posameznih ekip), ki so s svojimi tekmovalci ali ekipami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</si>
</sst>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00"/>
    <numFmt numFmtId="174" formatCode="##"/>
    <numFmt numFmtId="175" formatCode="&quot;True&quot;;&quot;True&quot;;&quot;False&quot;"/>
    <numFmt numFmtId="176" formatCode="&quot;On&quot;;&quot;On&quot;;&quot;Off&quot;"/>
    <numFmt numFmtId="177" formatCode="#,##0\ &quot;SIT&quot;"/>
    <numFmt numFmtId="178" formatCode="d/\ m/\ yy"/>
  </numFmts>
  <fonts count="19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2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2" borderId="12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11" fillId="0" borderId="0" xfId="0" applyFont="1" applyFill="1" applyAlignment="1">
      <alignment horizontal="left" indent="12"/>
    </xf>
    <xf numFmtId="0" fontId="9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2" borderId="24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13" fillId="3" borderId="35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27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3" fillId="0" borderId="31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right" indent="1"/>
    </xf>
    <xf numFmtId="0" fontId="3" fillId="4" borderId="40" xfId="0" applyFont="1" applyFill="1" applyBorder="1" applyAlignment="1">
      <alignment horizontal="center"/>
    </xf>
    <xf numFmtId="0" fontId="5" fillId="0" borderId="41" xfId="16" applyNumberFormat="1" applyFont="1" applyFill="1" applyBorder="1" applyAlignment="1">
      <alignment horizontal="right" wrapText="1"/>
      <protection/>
    </xf>
    <xf numFmtId="0" fontId="3" fillId="0" borderId="41" xfId="16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right" indent="1"/>
    </xf>
    <xf numFmtId="49" fontId="5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20" fontId="3" fillId="2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11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5" fillId="2" borderId="24" xfId="0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13" fillId="2" borderId="42" xfId="0" applyFont="1" applyFill="1" applyBorder="1" applyAlignment="1" applyProtection="1">
      <alignment horizontal="center"/>
      <protection locked="0"/>
    </xf>
    <xf numFmtId="0" fontId="13" fillId="2" borderId="43" xfId="0" applyFont="1" applyFill="1" applyBorder="1" applyAlignment="1" applyProtection="1">
      <alignment horizontal="center"/>
      <protection locked="0"/>
    </xf>
    <xf numFmtId="0" fontId="13" fillId="2" borderId="44" xfId="0" applyFont="1" applyFill="1" applyBorder="1" applyAlignment="1" applyProtection="1">
      <alignment horizontal="center"/>
      <protection locked="0"/>
    </xf>
    <xf numFmtId="0" fontId="13" fillId="2" borderId="45" xfId="0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center"/>
      <protection locked="0"/>
    </xf>
    <xf numFmtId="0" fontId="13" fillId="2" borderId="4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4" borderId="48" xfId="0" applyFont="1" applyFill="1" applyBorder="1" applyAlignment="1">
      <alignment horizontal="center"/>
    </xf>
    <xf numFmtId="0" fontId="3" fillId="0" borderId="49" xfId="16" applyFont="1" applyFill="1" applyBorder="1" applyAlignment="1">
      <alignment wrapText="1"/>
      <protection/>
    </xf>
    <xf numFmtId="0" fontId="5" fillId="3" borderId="50" xfId="0" applyFont="1" applyFill="1" applyBorder="1" applyAlignment="1">
      <alignment horizontal="center"/>
    </xf>
    <xf numFmtId="0" fontId="13" fillId="2" borderId="39" xfId="0" applyFont="1" applyFill="1" applyBorder="1" applyAlignment="1" applyProtection="1">
      <alignment horizontal="center"/>
      <protection locked="0"/>
    </xf>
    <xf numFmtId="0" fontId="13" fillId="2" borderId="51" xfId="0" applyFont="1" applyFill="1" applyBorder="1" applyAlignment="1" applyProtection="1">
      <alignment horizontal="center"/>
      <protection locked="0"/>
    </xf>
    <xf numFmtId="0" fontId="13" fillId="2" borderId="5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5" fillId="0" borderId="0" xfId="16" applyNumberFormat="1" applyFont="1" applyFill="1" applyBorder="1" applyAlignment="1">
      <alignment horizontal="right" wrapText="1"/>
      <protection/>
    </xf>
    <xf numFmtId="0" fontId="3" fillId="0" borderId="0" xfId="16" applyFont="1" applyFill="1" applyBorder="1" applyAlignment="1">
      <alignment wrapText="1"/>
      <protection/>
    </xf>
    <xf numFmtId="0" fontId="5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13" fillId="2" borderId="5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/>
      <protection locked="0"/>
    </xf>
    <xf numFmtId="0" fontId="17" fillId="2" borderId="1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4" fillId="2" borderId="24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3" borderId="55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17" fillId="2" borderId="5" xfId="0" applyFont="1" applyFill="1" applyBorder="1" applyAlignment="1" applyProtection="1">
      <alignment horizontal="left"/>
      <protection locked="0"/>
    </xf>
    <xf numFmtId="0" fontId="15" fillId="3" borderId="11" xfId="0" applyFont="1" applyFill="1" applyBorder="1" applyAlignment="1">
      <alignment/>
    </xf>
    <xf numFmtId="0" fontId="5" fillId="2" borderId="2" xfId="0" applyFont="1" applyFill="1" applyBorder="1" applyAlignment="1" applyProtection="1">
      <alignment/>
      <protection locked="0"/>
    </xf>
    <xf numFmtId="0" fontId="14" fillId="2" borderId="5" xfId="0" applyFont="1" applyFill="1" applyBorder="1" applyAlignment="1" applyProtection="1">
      <alignment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14" fillId="2" borderId="5" xfId="0" applyFont="1" applyFill="1" applyBorder="1" applyAlignment="1" applyProtection="1">
      <alignment/>
      <protection locked="0"/>
    </xf>
    <xf numFmtId="0" fontId="14" fillId="2" borderId="6" xfId="0" applyFont="1" applyFill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5" fillId="2" borderId="24" xfId="0" applyFont="1" applyFill="1" applyBorder="1" applyAlignment="1" applyProtection="1">
      <alignment horizontal="right" indent="1"/>
      <protection locked="0"/>
    </xf>
    <xf numFmtId="0" fontId="13" fillId="2" borderId="11" xfId="0" applyFont="1" applyFill="1" applyBorder="1" applyAlignment="1" applyProtection="1">
      <alignment/>
      <protection locked="0"/>
    </xf>
    <xf numFmtId="0" fontId="18" fillId="2" borderId="1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 horizontal="right" indent="1"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17" fillId="2" borderId="28" xfId="0" applyFont="1" applyFill="1" applyBorder="1" applyAlignment="1" applyProtection="1">
      <alignment/>
      <protection locked="0"/>
    </xf>
    <xf numFmtId="0" fontId="3" fillId="0" borderId="56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5" fillId="2" borderId="24" xfId="0" applyFont="1" applyFill="1" applyBorder="1" applyAlignment="1" applyProtection="1">
      <alignment/>
      <protection locked="0"/>
    </xf>
    <xf numFmtId="0" fontId="17" fillId="2" borderId="24" xfId="0" applyFont="1" applyFill="1" applyBorder="1" applyAlignment="1" applyProtection="1">
      <alignment/>
      <protection locked="0"/>
    </xf>
    <xf numFmtId="0" fontId="3" fillId="0" borderId="5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13" fillId="2" borderId="42" xfId="0" applyFont="1" applyFill="1" applyBorder="1" applyAlignment="1" applyProtection="1">
      <alignment horizontal="right" indent="1"/>
      <protection locked="0"/>
    </xf>
    <xf numFmtId="0" fontId="13" fillId="2" borderId="43" xfId="0" applyFont="1" applyFill="1" applyBorder="1" applyAlignment="1" applyProtection="1">
      <alignment horizontal="right" indent="1"/>
      <protection locked="0"/>
    </xf>
    <xf numFmtId="0" fontId="13" fillId="2" borderId="58" xfId="0" applyFont="1" applyFill="1" applyBorder="1" applyAlignment="1" applyProtection="1">
      <alignment horizontal="right" indent="1"/>
      <protection locked="0"/>
    </xf>
    <xf numFmtId="0" fontId="13" fillId="2" borderId="59" xfId="0" applyFont="1" applyFill="1" applyBorder="1" applyAlignment="1" applyProtection="1">
      <alignment horizontal="right" indent="1"/>
      <protection locked="0"/>
    </xf>
    <xf numFmtId="0" fontId="13" fillId="2" borderId="42" xfId="0" applyFont="1" applyFill="1" applyBorder="1" applyAlignment="1" applyProtection="1">
      <alignment/>
      <protection locked="0"/>
    </xf>
    <xf numFmtId="0" fontId="13" fillId="2" borderId="58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13" fillId="2" borderId="60" xfId="0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51" xfId="0" applyFont="1" applyBorder="1" applyAlignment="1" applyProtection="1">
      <alignment/>
      <protection locked="0"/>
    </xf>
    <xf numFmtId="0" fontId="13" fillId="2" borderId="61" xfId="0" applyFont="1" applyFill="1" applyBorder="1" applyAlignment="1" applyProtection="1">
      <alignment/>
      <protection locked="0"/>
    </xf>
    <xf numFmtId="0" fontId="17" fillId="0" borderId="5" xfId="0" applyFont="1" applyBorder="1" applyAlignment="1" applyProtection="1">
      <alignment/>
      <protection locked="0"/>
    </xf>
    <xf numFmtId="0" fontId="17" fillId="0" borderId="52" xfId="0" applyFont="1" applyBorder="1" applyAlignment="1" applyProtection="1">
      <alignment/>
      <protection locked="0"/>
    </xf>
    <xf numFmtId="0" fontId="18" fillId="2" borderId="60" xfId="0" applyFont="1" applyFill="1" applyBorder="1" applyAlignment="1" applyProtection="1">
      <alignment/>
      <protection locked="0"/>
    </xf>
    <xf numFmtId="0" fontId="18" fillId="2" borderId="51" xfId="0" applyFont="1" applyFill="1" applyBorder="1" applyAlignment="1" applyProtection="1">
      <alignment/>
      <protection locked="0"/>
    </xf>
    <xf numFmtId="0" fontId="18" fillId="2" borderId="61" xfId="0" applyFont="1" applyFill="1" applyBorder="1" applyAlignment="1" applyProtection="1">
      <alignment/>
      <protection locked="0"/>
    </xf>
    <xf numFmtId="0" fontId="18" fillId="2" borderId="5" xfId="0" applyFont="1" applyFill="1" applyBorder="1" applyAlignment="1" applyProtection="1">
      <alignment/>
      <protection locked="0"/>
    </xf>
    <xf numFmtId="0" fontId="18" fillId="2" borderId="52" xfId="0" applyFont="1" applyFill="1" applyBorder="1" applyAlignment="1" applyProtection="1">
      <alignment/>
      <protection locked="0"/>
    </xf>
    <xf numFmtId="0" fontId="13" fillId="2" borderId="39" xfId="0" applyFont="1" applyFill="1" applyBorder="1" applyAlignment="1" applyProtection="1">
      <alignment/>
      <protection locked="0"/>
    </xf>
    <xf numFmtId="0" fontId="18" fillId="2" borderId="42" xfId="0" applyFont="1" applyFill="1" applyBorder="1" applyAlignment="1" applyProtection="1">
      <alignment/>
      <protection locked="0"/>
    </xf>
    <xf numFmtId="0" fontId="13" fillId="2" borderId="62" xfId="0" applyFont="1" applyFill="1" applyBorder="1" applyAlignment="1" applyProtection="1">
      <alignment/>
      <protection locked="0"/>
    </xf>
    <xf numFmtId="0" fontId="18" fillId="2" borderId="63" xfId="0" applyFont="1" applyFill="1" applyBorder="1" applyAlignment="1" applyProtection="1">
      <alignment/>
      <protection locked="0"/>
    </xf>
    <xf numFmtId="0" fontId="18" fillId="2" borderId="64" xfId="0" applyFont="1" applyFill="1" applyBorder="1" applyAlignment="1" applyProtection="1">
      <alignment/>
      <protection locked="0"/>
    </xf>
    <xf numFmtId="0" fontId="18" fillId="2" borderId="65" xfId="0" applyFont="1" applyFill="1" applyBorder="1" applyAlignment="1" applyProtection="1">
      <alignment/>
      <protection locked="0"/>
    </xf>
    <xf numFmtId="0" fontId="13" fillId="2" borderId="55" xfId="0" applyFont="1" applyFill="1" applyBorder="1" applyAlignment="1" applyProtection="1">
      <alignment/>
      <protection locked="0"/>
    </xf>
    <xf numFmtId="0" fontId="17" fillId="0" borderId="64" xfId="0" applyFont="1" applyBorder="1" applyAlignment="1" applyProtection="1">
      <alignment/>
      <protection locked="0"/>
    </xf>
    <xf numFmtId="0" fontId="17" fillId="0" borderId="65" xfId="0" applyFont="1" applyBorder="1" applyAlignment="1" applyProtection="1">
      <alignment/>
      <protection locked="0"/>
    </xf>
    <xf numFmtId="0" fontId="6" fillId="3" borderId="55" xfId="0" applyFont="1" applyFill="1" applyBorder="1" applyAlignment="1" applyProtection="1">
      <alignment horizontal="left"/>
      <protection/>
    </xf>
    <xf numFmtId="0" fontId="6" fillId="3" borderId="24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14" fillId="3" borderId="2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0" borderId="24" xfId="0" applyBorder="1" applyAlignment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/>
      <protection locked="0"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333"/>
  <sheetViews>
    <sheetView showGridLines="0" showZeros="0" zoomScaleSheetLayoutView="126" workbookViewId="0" topLeftCell="A1">
      <pane ySplit="1" topLeftCell="BM2" activePane="bottomLeft" state="frozen"/>
      <selection pane="topLeft" activeCell="A1" sqref="A1"/>
      <selection pane="bottomLeft" activeCell="J302" sqref="J302"/>
    </sheetView>
  </sheetViews>
  <sheetFormatPr defaultColWidth="9.140625" defaultRowHeight="15" customHeight="1"/>
  <cols>
    <col min="1" max="1" width="6.7109375" style="110" bestFit="1" customWidth="1"/>
    <col min="2" max="2" width="73.140625" style="109" customWidth="1"/>
    <col min="3" max="3" width="27.28125" style="109" customWidth="1"/>
    <col min="4" max="4" width="7.140625" style="110" hidden="1" customWidth="1"/>
    <col min="5" max="5" width="14.8515625" style="109" hidden="1" customWidth="1"/>
    <col min="6" max="6" width="10.7109375" style="109" hidden="1" customWidth="1"/>
    <col min="7" max="7" width="9.140625" style="138" customWidth="1"/>
    <col min="8" max="8" width="7.140625" style="141" customWidth="1"/>
    <col min="9" max="9" width="7.140625" style="131" customWidth="1"/>
    <col min="10" max="10" width="10.7109375" style="131" customWidth="1"/>
    <col min="11" max="11" width="9.140625" style="138" customWidth="1"/>
    <col min="12" max="16384" width="9.140625" style="88" customWidth="1"/>
  </cols>
  <sheetData>
    <row r="1" spans="1:10" ht="15" customHeight="1">
      <c r="A1" s="105" t="s">
        <v>286</v>
      </c>
      <c r="B1" s="106" t="s">
        <v>287</v>
      </c>
      <c r="C1" s="106" t="s">
        <v>288</v>
      </c>
      <c r="D1" s="105" t="s">
        <v>286</v>
      </c>
      <c r="E1" s="106" t="s">
        <v>287</v>
      </c>
      <c r="F1" s="132" t="s">
        <v>288</v>
      </c>
      <c r="H1" s="138"/>
      <c r="I1" s="138"/>
      <c r="J1" s="138"/>
    </row>
    <row r="2" spans="1:10" ht="15" customHeight="1">
      <c r="A2" s="107">
        <v>252</v>
      </c>
      <c r="B2" s="108" t="s">
        <v>675</v>
      </c>
      <c r="C2" s="108" t="s">
        <v>737</v>
      </c>
      <c r="D2" s="107">
        <v>1</v>
      </c>
      <c r="E2" s="108" t="s">
        <v>289</v>
      </c>
      <c r="F2" s="133" t="s">
        <v>290</v>
      </c>
      <c r="H2" s="139"/>
      <c r="I2" s="140"/>
      <c r="J2" s="140"/>
    </row>
    <row r="3" spans="1:10" ht="15" customHeight="1">
      <c r="A3" s="107">
        <v>133</v>
      </c>
      <c r="B3" s="108" t="s">
        <v>525</v>
      </c>
      <c r="C3" s="108" t="s">
        <v>526</v>
      </c>
      <c r="D3" s="107">
        <v>2</v>
      </c>
      <c r="E3" s="108" t="s">
        <v>291</v>
      </c>
      <c r="F3" s="133" t="s">
        <v>292</v>
      </c>
      <c r="H3" s="139"/>
      <c r="I3" s="140"/>
      <c r="J3" s="140"/>
    </row>
    <row r="4" spans="1:10" ht="15" customHeight="1">
      <c r="A4" s="107">
        <v>167</v>
      </c>
      <c r="B4" s="108" t="s">
        <v>580</v>
      </c>
      <c r="C4" s="108" t="s">
        <v>581</v>
      </c>
      <c r="D4" s="107">
        <v>3</v>
      </c>
      <c r="E4" s="108" t="s">
        <v>651</v>
      </c>
      <c r="F4" s="133" t="s">
        <v>704</v>
      </c>
      <c r="H4" s="139"/>
      <c r="I4" s="140"/>
      <c r="J4" s="140"/>
    </row>
    <row r="5" spans="1:10" ht="15" customHeight="1">
      <c r="A5" s="107">
        <v>166</v>
      </c>
      <c r="B5" s="108" t="s">
        <v>578</v>
      </c>
      <c r="C5" s="108" t="s">
        <v>579</v>
      </c>
      <c r="D5" s="107">
        <v>4</v>
      </c>
      <c r="E5" s="108" t="s">
        <v>293</v>
      </c>
      <c r="F5" s="133" t="s">
        <v>294</v>
      </c>
      <c r="H5" s="139"/>
      <c r="I5" s="140"/>
      <c r="J5" s="140"/>
    </row>
    <row r="6" spans="1:10" ht="15" customHeight="1">
      <c r="A6" s="107">
        <v>188</v>
      </c>
      <c r="B6" s="108" t="s">
        <v>616</v>
      </c>
      <c r="C6" s="108" t="s">
        <v>617</v>
      </c>
      <c r="D6" s="107">
        <v>5</v>
      </c>
      <c r="E6" s="108" t="s">
        <v>295</v>
      </c>
      <c r="F6" s="133" t="s">
        <v>296</v>
      </c>
      <c r="H6" s="139"/>
      <c r="I6" s="140"/>
      <c r="J6" s="140"/>
    </row>
    <row r="7" spans="1:10" ht="15" customHeight="1">
      <c r="A7" s="107">
        <v>215</v>
      </c>
      <c r="B7" s="108" t="s">
        <v>32</v>
      </c>
      <c r="C7" s="108" t="s">
        <v>33</v>
      </c>
      <c r="D7" s="107">
        <v>6</v>
      </c>
      <c r="E7" s="108" t="s">
        <v>297</v>
      </c>
      <c r="F7" s="133" t="s">
        <v>298</v>
      </c>
      <c r="H7" s="139"/>
      <c r="I7" s="140"/>
      <c r="J7" s="140"/>
    </row>
    <row r="8" spans="1:10" ht="15" customHeight="1">
      <c r="A8" s="107">
        <v>274</v>
      </c>
      <c r="B8" s="108" t="s">
        <v>124</v>
      </c>
      <c r="C8" s="108" t="s">
        <v>125</v>
      </c>
      <c r="D8" s="107">
        <v>7</v>
      </c>
      <c r="E8" s="108" t="s">
        <v>299</v>
      </c>
      <c r="F8" s="133" t="s">
        <v>300</v>
      </c>
      <c r="H8" s="139"/>
      <c r="I8" s="140"/>
      <c r="J8" s="140"/>
    </row>
    <row r="9" spans="1:10" ht="15" customHeight="1">
      <c r="A9" s="107">
        <v>242</v>
      </c>
      <c r="B9" s="108" t="s">
        <v>75</v>
      </c>
      <c r="C9" s="108" t="s">
        <v>76</v>
      </c>
      <c r="D9" s="107">
        <v>8</v>
      </c>
      <c r="E9" s="108" t="s">
        <v>301</v>
      </c>
      <c r="F9" s="133" t="s">
        <v>302</v>
      </c>
      <c r="H9" s="139"/>
      <c r="I9" s="140"/>
      <c r="J9" s="140"/>
    </row>
    <row r="10" spans="1:10" ht="15" customHeight="1">
      <c r="A10" s="107">
        <v>302</v>
      </c>
      <c r="B10" s="108" t="s">
        <v>175</v>
      </c>
      <c r="C10" s="108" t="s">
        <v>176</v>
      </c>
      <c r="D10" s="107">
        <v>9</v>
      </c>
      <c r="E10" s="108" t="s">
        <v>303</v>
      </c>
      <c r="F10" s="133" t="s">
        <v>304</v>
      </c>
      <c r="H10" s="139"/>
      <c r="I10" s="140"/>
      <c r="J10" s="140"/>
    </row>
    <row r="11" spans="1:10" ht="15" customHeight="1">
      <c r="A11" s="107">
        <v>16</v>
      </c>
      <c r="B11" s="108" t="s">
        <v>642</v>
      </c>
      <c r="C11" s="108" t="s">
        <v>317</v>
      </c>
      <c r="D11" s="107">
        <v>10</v>
      </c>
      <c r="E11" s="108" t="s">
        <v>305</v>
      </c>
      <c r="F11" s="133" t="s">
        <v>306</v>
      </c>
      <c r="H11" s="139"/>
      <c r="I11" s="140"/>
      <c r="J11" s="140"/>
    </row>
    <row r="12" spans="1:10" ht="15" customHeight="1">
      <c r="A12" s="107">
        <v>71</v>
      </c>
      <c r="B12" s="108" t="s">
        <v>414</v>
      </c>
      <c r="C12" s="108" t="s">
        <v>415</v>
      </c>
      <c r="D12" s="107">
        <v>11</v>
      </c>
      <c r="E12" s="108" t="s">
        <v>307</v>
      </c>
      <c r="F12" s="133" t="s">
        <v>308</v>
      </c>
      <c r="H12" s="139"/>
      <c r="I12" s="140"/>
      <c r="J12" s="140"/>
    </row>
    <row r="13" spans="1:10" ht="15" customHeight="1">
      <c r="A13" s="107">
        <v>203</v>
      </c>
      <c r="B13" s="108" t="s">
        <v>9</v>
      </c>
      <c r="C13" s="108" t="s">
        <v>10</v>
      </c>
      <c r="D13" s="107">
        <v>12</v>
      </c>
      <c r="E13" s="108" t="s">
        <v>309</v>
      </c>
      <c r="F13" s="133" t="s">
        <v>310</v>
      </c>
      <c r="H13" s="139"/>
      <c r="I13" s="140"/>
      <c r="J13" s="140"/>
    </row>
    <row r="14" spans="1:10" ht="15" customHeight="1">
      <c r="A14" s="107">
        <v>142</v>
      </c>
      <c r="B14" s="108" t="s">
        <v>541</v>
      </c>
      <c r="C14" s="108" t="s">
        <v>720</v>
      </c>
      <c r="D14" s="107">
        <v>13</v>
      </c>
      <c r="E14" s="108" t="s">
        <v>311</v>
      </c>
      <c r="F14" s="133" t="s">
        <v>312</v>
      </c>
      <c r="H14" s="139"/>
      <c r="I14" s="140"/>
      <c r="J14" s="140"/>
    </row>
    <row r="15" spans="1:10" ht="15" customHeight="1">
      <c r="A15" s="107">
        <v>266</v>
      </c>
      <c r="B15" s="108" t="s">
        <v>109</v>
      </c>
      <c r="C15" s="108" t="s">
        <v>110</v>
      </c>
      <c r="D15" s="107">
        <v>14</v>
      </c>
      <c r="E15" s="108" t="s">
        <v>313</v>
      </c>
      <c r="F15" s="133" t="s">
        <v>314</v>
      </c>
      <c r="H15" s="139"/>
      <c r="I15" s="140"/>
      <c r="J15" s="140"/>
    </row>
    <row r="16" spans="1:10" ht="15" customHeight="1">
      <c r="A16" s="107">
        <v>147</v>
      </c>
      <c r="B16" s="108" t="s">
        <v>549</v>
      </c>
      <c r="C16" s="108" t="s">
        <v>550</v>
      </c>
      <c r="D16" s="107">
        <v>15</v>
      </c>
      <c r="E16" s="108" t="s">
        <v>315</v>
      </c>
      <c r="F16" s="133" t="s">
        <v>316</v>
      </c>
      <c r="H16" s="139"/>
      <c r="I16" s="140"/>
      <c r="J16" s="140"/>
    </row>
    <row r="17" spans="1:10" ht="15" customHeight="1">
      <c r="A17" s="107">
        <v>271</v>
      </c>
      <c r="B17" s="108" t="s">
        <v>118</v>
      </c>
      <c r="C17" s="108" t="s">
        <v>119</v>
      </c>
      <c r="D17" s="107">
        <v>16</v>
      </c>
      <c r="E17" s="108" t="s">
        <v>642</v>
      </c>
      <c r="F17" s="133" t="s">
        <v>317</v>
      </c>
      <c r="H17" s="139"/>
      <c r="I17" s="140"/>
      <c r="J17" s="140"/>
    </row>
    <row r="18" spans="1:10" ht="15" customHeight="1">
      <c r="A18" s="107">
        <v>140</v>
      </c>
      <c r="B18" s="108" t="s">
        <v>537</v>
      </c>
      <c r="C18" s="108" t="s">
        <v>538</v>
      </c>
      <c r="D18" s="107">
        <v>17</v>
      </c>
      <c r="E18" s="108" t="s">
        <v>318</v>
      </c>
      <c r="F18" s="133" t="s">
        <v>319</v>
      </c>
      <c r="H18" s="139"/>
      <c r="I18" s="140"/>
      <c r="J18" s="140"/>
    </row>
    <row r="19" spans="1:10" ht="15" customHeight="1">
      <c r="A19" s="107">
        <v>117</v>
      </c>
      <c r="B19" s="108" t="s">
        <v>497</v>
      </c>
      <c r="C19" s="108" t="s">
        <v>498</v>
      </c>
      <c r="D19" s="107">
        <v>18</v>
      </c>
      <c r="E19" s="108" t="s">
        <v>320</v>
      </c>
      <c r="F19" s="133" t="s">
        <v>321</v>
      </c>
      <c r="H19" s="139"/>
      <c r="I19" s="140"/>
      <c r="J19" s="140"/>
    </row>
    <row r="20" spans="1:10" ht="15" customHeight="1">
      <c r="A20" s="107">
        <v>264</v>
      </c>
      <c r="B20" s="108" t="s">
        <v>105</v>
      </c>
      <c r="C20" s="108" t="s">
        <v>106</v>
      </c>
      <c r="D20" s="107">
        <v>19</v>
      </c>
      <c r="E20" s="108" t="s">
        <v>322</v>
      </c>
      <c r="F20" s="133" t="s">
        <v>323</v>
      </c>
      <c r="H20" s="139"/>
      <c r="I20" s="140"/>
      <c r="J20" s="140"/>
    </row>
    <row r="21" spans="1:10" ht="15" customHeight="1">
      <c r="A21" s="107">
        <v>101</v>
      </c>
      <c r="B21" s="108" t="s">
        <v>469</v>
      </c>
      <c r="C21" s="108" t="s">
        <v>470</v>
      </c>
      <c r="D21" s="107">
        <v>20</v>
      </c>
      <c r="E21" s="108" t="s">
        <v>324</v>
      </c>
      <c r="F21" s="133" t="s">
        <v>325</v>
      </c>
      <c r="H21" s="139"/>
      <c r="I21" s="140"/>
      <c r="J21" s="140"/>
    </row>
    <row r="22" spans="1:10" ht="15" customHeight="1">
      <c r="A22" s="107">
        <v>255</v>
      </c>
      <c r="B22" s="108" t="s">
        <v>88</v>
      </c>
      <c r="C22" s="108" t="s">
        <v>740</v>
      </c>
      <c r="D22" s="107">
        <v>21</v>
      </c>
      <c r="E22" s="108" t="s">
        <v>326</v>
      </c>
      <c r="F22" s="133" t="s">
        <v>327</v>
      </c>
      <c r="H22" s="139"/>
      <c r="I22" s="140"/>
      <c r="J22" s="140"/>
    </row>
    <row r="23" spans="1:10" ht="15" customHeight="1">
      <c r="A23" s="107">
        <v>241</v>
      </c>
      <c r="B23" s="108" t="s">
        <v>73</v>
      </c>
      <c r="C23" s="108" t="s">
        <v>74</v>
      </c>
      <c r="D23" s="107">
        <v>22</v>
      </c>
      <c r="E23" s="108" t="s">
        <v>328</v>
      </c>
      <c r="F23" s="133" t="s">
        <v>705</v>
      </c>
      <c r="H23" s="139"/>
      <c r="I23" s="140"/>
      <c r="J23" s="140"/>
    </row>
    <row r="24" spans="1:10" ht="15" customHeight="1">
      <c r="A24" s="107">
        <v>21</v>
      </c>
      <c r="B24" s="108" t="s">
        <v>326</v>
      </c>
      <c r="C24" s="108" t="s">
        <v>327</v>
      </c>
      <c r="D24" s="107">
        <v>23</v>
      </c>
      <c r="E24" s="108" t="s">
        <v>329</v>
      </c>
      <c r="F24" s="133" t="s">
        <v>330</v>
      </c>
      <c r="H24" s="139"/>
      <c r="I24" s="140"/>
      <c r="J24" s="140"/>
    </row>
    <row r="25" spans="1:10" ht="15" customHeight="1">
      <c r="A25" s="107">
        <v>137</v>
      </c>
      <c r="B25" s="108" t="s">
        <v>532</v>
      </c>
      <c r="C25" s="108" t="s">
        <v>533</v>
      </c>
      <c r="D25" s="107">
        <v>24</v>
      </c>
      <c r="E25" s="108" t="s">
        <v>331</v>
      </c>
      <c r="F25" s="133" t="s">
        <v>332</v>
      </c>
      <c r="H25" s="139"/>
      <c r="I25" s="140"/>
      <c r="J25" s="140"/>
    </row>
    <row r="26" spans="1:10" ht="15" customHeight="1">
      <c r="A26" s="107">
        <v>106</v>
      </c>
      <c r="B26" s="108" t="s">
        <v>478</v>
      </c>
      <c r="C26" s="108" t="s">
        <v>479</v>
      </c>
      <c r="D26" s="107">
        <v>25</v>
      </c>
      <c r="E26" s="108" t="s">
        <v>333</v>
      </c>
      <c r="F26" s="133" t="s">
        <v>334</v>
      </c>
      <c r="H26" s="139"/>
      <c r="I26" s="140"/>
      <c r="J26" s="140"/>
    </row>
    <row r="27" spans="1:10" ht="15" customHeight="1">
      <c r="A27" s="107">
        <v>93</v>
      </c>
      <c r="B27" s="108" t="s">
        <v>454</v>
      </c>
      <c r="C27" s="108" t="s">
        <v>455</v>
      </c>
      <c r="D27" s="107">
        <v>26</v>
      </c>
      <c r="E27" s="108" t="s">
        <v>652</v>
      </c>
      <c r="F27" s="133" t="s">
        <v>335</v>
      </c>
      <c r="H27" s="139"/>
      <c r="I27" s="140"/>
      <c r="J27" s="140"/>
    </row>
    <row r="28" spans="1:10" ht="15" customHeight="1">
      <c r="A28" s="107">
        <v>207</v>
      </c>
      <c r="B28" s="108" t="s">
        <v>17</v>
      </c>
      <c r="C28" s="108" t="s">
        <v>18</v>
      </c>
      <c r="D28" s="107">
        <v>27</v>
      </c>
      <c r="E28" s="108" t="s">
        <v>336</v>
      </c>
      <c r="F28" s="133" t="s">
        <v>337</v>
      </c>
      <c r="H28" s="139"/>
      <c r="I28" s="140"/>
      <c r="J28" s="140"/>
    </row>
    <row r="29" spans="1:10" ht="15" customHeight="1">
      <c r="A29" s="107">
        <v>60</v>
      </c>
      <c r="B29" s="108" t="s">
        <v>397</v>
      </c>
      <c r="C29" s="108" t="s">
        <v>398</v>
      </c>
      <c r="D29" s="107">
        <v>28</v>
      </c>
      <c r="E29" s="108" t="s">
        <v>338</v>
      </c>
      <c r="F29" s="133" t="s">
        <v>339</v>
      </c>
      <c r="H29" s="139"/>
      <c r="I29" s="140"/>
      <c r="J29" s="140"/>
    </row>
    <row r="30" spans="1:10" ht="15" customHeight="1">
      <c r="A30" s="107">
        <v>17</v>
      </c>
      <c r="B30" s="108" t="s">
        <v>318</v>
      </c>
      <c r="C30" s="108" t="s">
        <v>319</v>
      </c>
      <c r="D30" s="107">
        <v>29</v>
      </c>
      <c r="E30" s="108" t="s">
        <v>340</v>
      </c>
      <c r="F30" s="133" t="s">
        <v>341</v>
      </c>
      <c r="H30" s="139"/>
      <c r="I30" s="140"/>
      <c r="J30" s="140"/>
    </row>
    <row r="31" spans="1:10" ht="15" customHeight="1">
      <c r="A31" s="107">
        <v>322</v>
      </c>
      <c r="B31" s="108" t="s">
        <v>694</v>
      </c>
      <c r="C31" s="108" t="s">
        <v>761</v>
      </c>
      <c r="D31" s="107">
        <v>30</v>
      </c>
      <c r="E31" s="108" t="s">
        <v>342</v>
      </c>
      <c r="F31" s="133" t="s">
        <v>706</v>
      </c>
      <c r="H31" s="139"/>
      <c r="I31" s="140"/>
      <c r="J31" s="140"/>
    </row>
    <row r="32" spans="1:10" ht="15" customHeight="1">
      <c r="A32" s="107">
        <v>2</v>
      </c>
      <c r="B32" s="108" t="s">
        <v>291</v>
      </c>
      <c r="C32" s="108" t="s">
        <v>292</v>
      </c>
      <c r="D32" s="107">
        <v>31</v>
      </c>
      <c r="E32" s="108" t="s">
        <v>343</v>
      </c>
      <c r="F32" s="133" t="s">
        <v>344</v>
      </c>
      <c r="H32" s="139"/>
      <c r="I32" s="140"/>
      <c r="J32" s="140"/>
    </row>
    <row r="33" spans="1:10" ht="15" customHeight="1">
      <c r="A33" s="107">
        <v>277</v>
      </c>
      <c r="B33" s="108" t="s">
        <v>130</v>
      </c>
      <c r="C33" s="108" t="s">
        <v>131</v>
      </c>
      <c r="D33" s="107">
        <v>32</v>
      </c>
      <c r="E33" s="108" t="s">
        <v>345</v>
      </c>
      <c r="F33" s="133" t="s">
        <v>346</v>
      </c>
      <c r="H33" s="139"/>
      <c r="I33" s="140"/>
      <c r="J33" s="140"/>
    </row>
    <row r="34" spans="1:10" ht="15" customHeight="1">
      <c r="A34" s="107">
        <v>299</v>
      </c>
      <c r="B34" s="108" t="s">
        <v>169</v>
      </c>
      <c r="C34" s="108" t="s">
        <v>170</v>
      </c>
      <c r="D34" s="107">
        <v>33</v>
      </c>
      <c r="E34" s="108" t="s">
        <v>347</v>
      </c>
      <c r="F34" s="133" t="s">
        <v>348</v>
      </c>
      <c r="H34" s="139"/>
      <c r="I34" s="140"/>
      <c r="J34" s="140"/>
    </row>
    <row r="35" spans="1:10" ht="15" customHeight="1">
      <c r="A35" s="107">
        <v>126</v>
      </c>
      <c r="B35" s="108" t="s">
        <v>513</v>
      </c>
      <c r="C35" s="108" t="s">
        <v>514</v>
      </c>
      <c r="D35" s="107">
        <v>34</v>
      </c>
      <c r="E35" s="108" t="s">
        <v>349</v>
      </c>
      <c r="F35" s="133" t="s">
        <v>350</v>
      </c>
      <c r="H35" s="139"/>
      <c r="I35" s="140"/>
      <c r="J35" s="140"/>
    </row>
    <row r="36" spans="1:10" ht="15" customHeight="1">
      <c r="A36" s="107">
        <v>135</v>
      </c>
      <c r="B36" s="108" t="s">
        <v>528</v>
      </c>
      <c r="C36" s="108" t="s">
        <v>529</v>
      </c>
      <c r="D36" s="107">
        <v>35</v>
      </c>
      <c r="E36" s="108" t="s">
        <v>351</v>
      </c>
      <c r="F36" s="133" t="s">
        <v>352</v>
      </c>
      <c r="H36" s="139"/>
      <c r="I36" s="140"/>
      <c r="J36" s="140"/>
    </row>
    <row r="37" spans="1:10" ht="15" customHeight="1">
      <c r="A37" s="107">
        <v>248</v>
      </c>
      <c r="B37" s="108" t="s">
        <v>674</v>
      </c>
      <c r="C37" s="108" t="s">
        <v>57</v>
      </c>
      <c r="D37" s="107">
        <v>36</v>
      </c>
      <c r="E37" s="108" t="s">
        <v>353</v>
      </c>
      <c r="F37" s="133" t="s">
        <v>707</v>
      </c>
      <c r="H37" s="139"/>
      <c r="I37" s="140"/>
      <c r="J37" s="140"/>
    </row>
    <row r="38" spans="1:10" ht="15" customHeight="1">
      <c r="A38" s="107">
        <v>208</v>
      </c>
      <c r="B38" s="108" t="s">
        <v>19</v>
      </c>
      <c r="C38" s="108" t="s">
        <v>20</v>
      </c>
      <c r="D38" s="107">
        <v>37</v>
      </c>
      <c r="E38" s="108" t="s">
        <v>354</v>
      </c>
      <c r="F38" s="133" t="s">
        <v>355</v>
      </c>
      <c r="H38" s="139"/>
      <c r="I38" s="140"/>
      <c r="J38" s="140"/>
    </row>
    <row r="39" spans="1:10" ht="15" customHeight="1">
      <c r="A39" s="107">
        <v>65</v>
      </c>
      <c r="B39" s="108" t="s">
        <v>403</v>
      </c>
      <c r="C39" s="108" t="s">
        <v>404</v>
      </c>
      <c r="D39" s="107">
        <v>38</v>
      </c>
      <c r="E39" s="108" t="s">
        <v>356</v>
      </c>
      <c r="F39" s="133" t="s">
        <v>357</v>
      </c>
      <c r="H39" s="139"/>
      <c r="I39" s="140"/>
      <c r="J39" s="140"/>
    </row>
    <row r="40" spans="1:10" ht="15" customHeight="1">
      <c r="A40" s="107">
        <v>19</v>
      </c>
      <c r="B40" s="108" t="s">
        <v>322</v>
      </c>
      <c r="C40" s="108" t="s">
        <v>323</v>
      </c>
      <c r="D40" s="107">
        <v>39</v>
      </c>
      <c r="E40" s="108" t="s">
        <v>358</v>
      </c>
      <c r="F40" s="133" t="s">
        <v>359</v>
      </c>
      <c r="H40" s="139"/>
      <c r="I40" s="140"/>
      <c r="J40" s="140"/>
    </row>
    <row r="41" spans="1:10" ht="15" customHeight="1">
      <c r="A41" s="107">
        <v>251</v>
      </c>
      <c r="B41" s="108" t="s">
        <v>85</v>
      </c>
      <c r="C41" s="108" t="s">
        <v>86</v>
      </c>
      <c r="D41" s="107">
        <v>40</v>
      </c>
      <c r="E41" s="108" t="s">
        <v>360</v>
      </c>
      <c r="F41" s="133" t="s">
        <v>361</v>
      </c>
      <c r="H41" s="139"/>
      <c r="I41" s="140"/>
      <c r="J41" s="140"/>
    </row>
    <row r="42" spans="1:10" ht="15" customHeight="1">
      <c r="A42" s="107">
        <v>80</v>
      </c>
      <c r="B42" s="108" t="s">
        <v>430</v>
      </c>
      <c r="C42" s="108" t="s">
        <v>431</v>
      </c>
      <c r="D42" s="107">
        <v>41</v>
      </c>
      <c r="E42" s="108" t="s">
        <v>362</v>
      </c>
      <c r="F42" s="133" t="s">
        <v>363</v>
      </c>
      <c r="H42" s="139"/>
      <c r="I42" s="140"/>
      <c r="J42" s="140"/>
    </row>
    <row r="43" spans="1:10" ht="15" customHeight="1">
      <c r="A43" s="107">
        <v>257</v>
      </c>
      <c r="B43" s="108" t="s">
        <v>91</v>
      </c>
      <c r="C43" s="108" t="s">
        <v>92</v>
      </c>
      <c r="D43" s="107">
        <v>42</v>
      </c>
      <c r="E43" s="108" t="s">
        <v>364</v>
      </c>
      <c r="F43" s="133" t="s">
        <v>365</v>
      </c>
      <c r="H43" s="139"/>
      <c r="I43" s="140"/>
      <c r="J43" s="140"/>
    </row>
    <row r="44" spans="1:10" ht="15" customHeight="1">
      <c r="A44" s="107">
        <v>44</v>
      </c>
      <c r="B44" s="108" t="s">
        <v>368</v>
      </c>
      <c r="C44" s="108" t="s">
        <v>369</v>
      </c>
      <c r="D44" s="107">
        <v>43</v>
      </c>
      <c r="E44" s="108" t="s">
        <v>366</v>
      </c>
      <c r="F44" s="133" t="s">
        <v>367</v>
      </c>
      <c r="H44" s="139"/>
      <c r="I44" s="140"/>
      <c r="J44" s="140"/>
    </row>
    <row r="45" spans="1:10" ht="15" customHeight="1">
      <c r="A45" s="107">
        <v>321</v>
      </c>
      <c r="B45" s="108" t="s">
        <v>693</v>
      </c>
      <c r="C45" s="108" t="s">
        <v>760</v>
      </c>
      <c r="D45" s="107">
        <v>44</v>
      </c>
      <c r="E45" s="108" t="s">
        <v>368</v>
      </c>
      <c r="F45" s="133" t="s">
        <v>369</v>
      </c>
      <c r="H45" s="139"/>
      <c r="I45" s="140"/>
      <c r="J45" s="140"/>
    </row>
    <row r="46" spans="1:10" ht="15" customHeight="1">
      <c r="A46" s="107">
        <v>256</v>
      </c>
      <c r="B46" s="108" t="s">
        <v>89</v>
      </c>
      <c r="C46" s="108" t="s">
        <v>90</v>
      </c>
      <c r="D46" s="107">
        <v>45</v>
      </c>
      <c r="E46" s="108" t="s">
        <v>370</v>
      </c>
      <c r="F46" s="133" t="s">
        <v>708</v>
      </c>
      <c r="H46" s="139"/>
      <c r="I46" s="140"/>
      <c r="J46" s="140"/>
    </row>
    <row r="47" spans="1:10" ht="15" customHeight="1">
      <c r="A47" s="107">
        <v>284</v>
      </c>
      <c r="B47" s="108" t="s">
        <v>144</v>
      </c>
      <c r="C47" s="108" t="s">
        <v>742</v>
      </c>
      <c r="D47" s="107">
        <v>46</v>
      </c>
      <c r="E47" s="108" t="s">
        <v>371</v>
      </c>
      <c r="F47" s="133" t="s">
        <v>372</v>
      </c>
      <c r="H47" s="139"/>
      <c r="I47" s="140"/>
      <c r="J47" s="140"/>
    </row>
    <row r="48" spans="1:10" ht="15" customHeight="1">
      <c r="A48" s="107">
        <v>56</v>
      </c>
      <c r="B48" s="108" t="s">
        <v>391</v>
      </c>
      <c r="C48" s="108" t="s">
        <v>392</v>
      </c>
      <c r="D48" s="107">
        <v>47</v>
      </c>
      <c r="E48" s="108" t="s">
        <v>373</v>
      </c>
      <c r="F48" s="133" t="s">
        <v>374</v>
      </c>
      <c r="H48" s="139"/>
      <c r="I48" s="140"/>
      <c r="J48" s="140"/>
    </row>
    <row r="49" spans="1:10" ht="15" customHeight="1">
      <c r="A49" s="107">
        <v>29</v>
      </c>
      <c r="B49" s="108" t="s">
        <v>340</v>
      </c>
      <c r="C49" s="108" t="s">
        <v>341</v>
      </c>
      <c r="D49" s="107">
        <v>48</v>
      </c>
      <c r="E49" s="108" t="s">
        <v>375</v>
      </c>
      <c r="F49" s="133" t="s">
        <v>376</v>
      </c>
      <c r="H49" s="139"/>
      <c r="I49" s="140"/>
      <c r="J49" s="140"/>
    </row>
    <row r="50" spans="1:10" ht="15" customHeight="1">
      <c r="A50" s="107">
        <v>219</v>
      </c>
      <c r="B50" s="108" t="s">
        <v>39</v>
      </c>
      <c r="C50" s="108" t="s">
        <v>40</v>
      </c>
      <c r="D50" s="107">
        <v>49</v>
      </c>
      <c r="E50" s="108" t="s">
        <v>377</v>
      </c>
      <c r="F50" s="133" t="s">
        <v>378</v>
      </c>
      <c r="H50" s="139"/>
      <c r="I50" s="140"/>
      <c r="J50" s="140"/>
    </row>
    <row r="51" spans="1:10" ht="15" customHeight="1">
      <c r="A51" s="107">
        <v>185</v>
      </c>
      <c r="B51" s="108" t="s">
        <v>613</v>
      </c>
      <c r="C51" s="108" t="s">
        <v>614</v>
      </c>
      <c r="D51" s="107">
        <v>50</v>
      </c>
      <c r="E51" s="108" t="s">
        <v>379</v>
      </c>
      <c r="F51" s="133" t="s">
        <v>380</v>
      </c>
      <c r="H51" s="139"/>
      <c r="I51" s="140"/>
      <c r="J51" s="140"/>
    </row>
    <row r="52" spans="1:10" ht="15" customHeight="1">
      <c r="A52" s="107">
        <v>128</v>
      </c>
      <c r="B52" s="108" t="s">
        <v>517</v>
      </c>
      <c r="C52" s="108" t="s">
        <v>518</v>
      </c>
      <c r="D52" s="107">
        <v>51</v>
      </c>
      <c r="E52" s="108" t="s">
        <v>381</v>
      </c>
      <c r="F52" s="133" t="s">
        <v>382</v>
      </c>
      <c r="H52" s="139"/>
      <c r="I52" s="140"/>
      <c r="J52" s="140"/>
    </row>
    <row r="53" spans="1:10" ht="15" customHeight="1">
      <c r="A53" s="107">
        <v>68</v>
      </c>
      <c r="B53" s="108" t="s">
        <v>409</v>
      </c>
      <c r="C53" s="108" t="s">
        <v>711</v>
      </c>
      <c r="D53" s="107">
        <v>52</v>
      </c>
      <c r="E53" s="108" t="s">
        <v>383</v>
      </c>
      <c r="F53" s="133" t="s">
        <v>384</v>
      </c>
      <c r="H53" s="139"/>
      <c r="I53" s="140"/>
      <c r="J53" s="140"/>
    </row>
    <row r="54" spans="1:10" ht="15" customHeight="1">
      <c r="A54" s="107">
        <v>36</v>
      </c>
      <c r="B54" s="108" t="s">
        <v>353</v>
      </c>
      <c r="C54" s="108" t="s">
        <v>707</v>
      </c>
      <c r="D54" s="107">
        <v>53</v>
      </c>
      <c r="E54" s="108" t="s">
        <v>385</v>
      </c>
      <c r="F54" s="133" t="s">
        <v>386</v>
      </c>
      <c r="H54" s="139"/>
      <c r="I54" s="140"/>
      <c r="J54" s="140"/>
    </row>
    <row r="55" spans="1:10" ht="15" customHeight="1">
      <c r="A55" s="107">
        <v>301</v>
      </c>
      <c r="B55" s="108" t="s">
        <v>173</v>
      </c>
      <c r="C55" s="108" t="s">
        <v>174</v>
      </c>
      <c r="D55" s="107">
        <v>54</v>
      </c>
      <c r="E55" s="108" t="s">
        <v>387</v>
      </c>
      <c r="F55" s="133" t="s">
        <v>388</v>
      </c>
      <c r="H55" s="139"/>
      <c r="I55" s="140"/>
      <c r="J55" s="140"/>
    </row>
    <row r="56" spans="1:10" ht="15" customHeight="1">
      <c r="A56" s="107">
        <v>261</v>
      </c>
      <c r="B56" s="108" t="s">
        <v>99</v>
      </c>
      <c r="C56" s="108" t="s">
        <v>100</v>
      </c>
      <c r="D56" s="107">
        <v>55</v>
      </c>
      <c r="E56" s="108" t="s">
        <v>389</v>
      </c>
      <c r="F56" s="133" t="s">
        <v>390</v>
      </c>
      <c r="H56" s="139"/>
      <c r="I56" s="140"/>
      <c r="J56" s="140"/>
    </row>
    <row r="57" spans="1:10" ht="15" customHeight="1">
      <c r="A57" s="107">
        <v>246</v>
      </c>
      <c r="B57" s="108" t="s">
        <v>79</v>
      </c>
      <c r="C57" s="108" t="s">
        <v>80</v>
      </c>
      <c r="D57" s="107">
        <v>56</v>
      </c>
      <c r="E57" s="108" t="s">
        <v>391</v>
      </c>
      <c r="F57" s="133" t="s">
        <v>392</v>
      </c>
      <c r="H57" s="139"/>
      <c r="I57" s="140"/>
      <c r="J57" s="140"/>
    </row>
    <row r="58" spans="1:10" ht="15" customHeight="1">
      <c r="A58" s="107">
        <v>199</v>
      </c>
      <c r="B58" s="108" t="s">
        <v>3</v>
      </c>
      <c r="C58" s="108" t="s">
        <v>4</v>
      </c>
      <c r="D58" s="107">
        <v>57</v>
      </c>
      <c r="E58" s="108" t="s">
        <v>393</v>
      </c>
      <c r="F58" s="133" t="s">
        <v>394</v>
      </c>
      <c r="H58" s="139"/>
      <c r="I58" s="140"/>
      <c r="J58" s="140"/>
    </row>
    <row r="59" spans="1:10" ht="15" customHeight="1">
      <c r="A59" s="107">
        <v>221</v>
      </c>
      <c r="B59" s="108" t="s">
        <v>671</v>
      </c>
      <c r="C59" s="108" t="s">
        <v>731</v>
      </c>
      <c r="D59" s="107">
        <v>58</v>
      </c>
      <c r="E59" s="108" t="s">
        <v>395</v>
      </c>
      <c r="F59" s="133" t="s">
        <v>396</v>
      </c>
      <c r="H59" s="139"/>
      <c r="I59" s="140"/>
      <c r="J59" s="140"/>
    </row>
    <row r="60" spans="1:10" ht="15" customHeight="1">
      <c r="A60" s="107">
        <v>84</v>
      </c>
      <c r="B60" s="108" t="s">
        <v>438</v>
      </c>
      <c r="C60" s="108" t="s">
        <v>439</v>
      </c>
      <c r="D60" s="107">
        <v>59</v>
      </c>
      <c r="E60" s="108"/>
      <c r="F60" s="133"/>
      <c r="H60" s="139"/>
      <c r="I60" s="140"/>
      <c r="J60" s="140"/>
    </row>
    <row r="61" spans="1:10" ht="15" customHeight="1">
      <c r="A61" s="107">
        <v>107</v>
      </c>
      <c r="B61" s="108" t="s">
        <v>480</v>
      </c>
      <c r="C61" s="108" t="s">
        <v>481</v>
      </c>
      <c r="D61" s="107">
        <v>60</v>
      </c>
      <c r="E61" s="108" t="s">
        <v>397</v>
      </c>
      <c r="F61" s="133" t="s">
        <v>398</v>
      </c>
      <c r="H61" s="139"/>
      <c r="I61" s="140"/>
      <c r="J61" s="140"/>
    </row>
    <row r="62" spans="1:10" ht="15" customHeight="1">
      <c r="A62" s="107">
        <v>136</v>
      </c>
      <c r="B62" s="108" t="s">
        <v>530</v>
      </c>
      <c r="C62" s="108" t="s">
        <v>531</v>
      </c>
      <c r="D62" s="107">
        <v>61</v>
      </c>
      <c r="E62" s="108" t="s">
        <v>653</v>
      </c>
      <c r="F62" s="133" t="s">
        <v>709</v>
      </c>
      <c r="H62" s="139"/>
      <c r="I62" s="140"/>
      <c r="J62" s="140"/>
    </row>
    <row r="63" spans="1:10" ht="15" customHeight="1">
      <c r="A63" s="107">
        <v>110</v>
      </c>
      <c r="B63" s="108" t="s">
        <v>657</v>
      </c>
      <c r="C63" s="108" t="s">
        <v>485</v>
      </c>
      <c r="D63" s="107">
        <v>62</v>
      </c>
      <c r="E63" s="108" t="s">
        <v>399</v>
      </c>
      <c r="F63" s="133" t="s">
        <v>710</v>
      </c>
      <c r="H63" s="139"/>
      <c r="I63" s="140"/>
      <c r="J63" s="140"/>
    </row>
    <row r="64" spans="1:10" ht="15" customHeight="1">
      <c r="A64" s="107">
        <v>226</v>
      </c>
      <c r="B64" s="108" t="s">
        <v>49</v>
      </c>
      <c r="C64" s="108" t="s">
        <v>50</v>
      </c>
      <c r="D64" s="107">
        <v>63</v>
      </c>
      <c r="E64" s="108" t="s">
        <v>654</v>
      </c>
      <c r="F64" s="133" t="s">
        <v>400</v>
      </c>
      <c r="H64" s="139"/>
      <c r="I64" s="140"/>
      <c r="J64" s="140"/>
    </row>
    <row r="65" spans="1:10" ht="15" customHeight="1">
      <c r="A65" s="107">
        <v>31</v>
      </c>
      <c r="B65" s="108" t="s">
        <v>343</v>
      </c>
      <c r="C65" s="108" t="s">
        <v>344</v>
      </c>
      <c r="D65" s="107">
        <v>64</v>
      </c>
      <c r="E65" s="108" t="s">
        <v>401</v>
      </c>
      <c r="F65" s="133" t="s">
        <v>402</v>
      </c>
      <c r="H65" s="139"/>
      <c r="I65" s="140"/>
      <c r="J65" s="140"/>
    </row>
    <row r="66" spans="1:10" ht="15" customHeight="1">
      <c r="A66" s="107">
        <v>265</v>
      </c>
      <c r="B66" s="108" t="s">
        <v>107</v>
      </c>
      <c r="C66" s="108" t="s">
        <v>108</v>
      </c>
      <c r="D66" s="107">
        <v>65</v>
      </c>
      <c r="E66" s="108" t="s">
        <v>403</v>
      </c>
      <c r="F66" s="133" t="s">
        <v>404</v>
      </c>
      <c r="H66" s="139"/>
      <c r="I66" s="140"/>
      <c r="J66" s="140"/>
    </row>
    <row r="67" spans="1:10" ht="15" customHeight="1">
      <c r="A67" s="107">
        <v>145</v>
      </c>
      <c r="B67" s="108" t="s">
        <v>546</v>
      </c>
      <c r="C67" s="108" t="s">
        <v>547</v>
      </c>
      <c r="D67" s="107">
        <v>66</v>
      </c>
      <c r="E67" s="108" t="s">
        <v>405</v>
      </c>
      <c r="F67" s="133" t="s">
        <v>406</v>
      </c>
      <c r="H67" s="139"/>
      <c r="I67" s="140"/>
      <c r="J67" s="140"/>
    </row>
    <row r="68" spans="1:10" ht="15" customHeight="1">
      <c r="A68" s="107">
        <v>78</v>
      </c>
      <c r="B68" s="108" t="s">
        <v>426</v>
      </c>
      <c r="C68" s="108" t="s">
        <v>427</v>
      </c>
      <c r="D68" s="107">
        <v>67</v>
      </c>
      <c r="E68" s="108" t="s">
        <v>407</v>
      </c>
      <c r="F68" s="133" t="s">
        <v>408</v>
      </c>
      <c r="H68" s="139"/>
      <c r="I68" s="140"/>
      <c r="J68" s="140"/>
    </row>
    <row r="69" spans="1:10" ht="15" customHeight="1">
      <c r="A69" s="107">
        <v>20</v>
      </c>
      <c r="B69" s="108" t="s">
        <v>324</v>
      </c>
      <c r="C69" s="108" t="s">
        <v>325</v>
      </c>
      <c r="D69" s="107">
        <v>68</v>
      </c>
      <c r="E69" s="108" t="s">
        <v>409</v>
      </c>
      <c r="F69" s="133" t="s">
        <v>711</v>
      </c>
      <c r="H69" s="139"/>
      <c r="I69" s="140"/>
      <c r="J69" s="140"/>
    </row>
    <row r="70" spans="1:10" ht="15" customHeight="1">
      <c r="A70" s="107">
        <v>10</v>
      </c>
      <c r="B70" s="108" t="s">
        <v>305</v>
      </c>
      <c r="C70" s="108" t="s">
        <v>306</v>
      </c>
      <c r="D70" s="107">
        <v>69</v>
      </c>
      <c r="E70" s="108" t="s">
        <v>410</v>
      </c>
      <c r="F70" s="133" t="s">
        <v>411</v>
      </c>
      <c r="H70" s="139"/>
      <c r="I70" s="140"/>
      <c r="J70" s="140"/>
    </row>
    <row r="71" spans="1:10" ht="15" customHeight="1">
      <c r="A71" s="107">
        <v>15</v>
      </c>
      <c r="B71" s="108" t="s">
        <v>315</v>
      </c>
      <c r="C71" s="108" t="s">
        <v>316</v>
      </c>
      <c r="D71" s="107">
        <v>70</v>
      </c>
      <c r="E71" s="108" t="s">
        <v>412</v>
      </c>
      <c r="F71" s="133" t="s">
        <v>413</v>
      </c>
      <c r="H71" s="139"/>
      <c r="I71" s="140"/>
      <c r="J71" s="140"/>
    </row>
    <row r="72" spans="1:10" ht="15" customHeight="1">
      <c r="A72" s="107">
        <v>161</v>
      </c>
      <c r="B72" s="108" t="s">
        <v>570</v>
      </c>
      <c r="C72" s="108" t="s">
        <v>571</v>
      </c>
      <c r="D72" s="107">
        <v>71</v>
      </c>
      <c r="E72" s="108" t="s">
        <v>414</v>
      </c>
      <c r="F72" s="133" t="s">
        <v>415</v>
      </c>
      <c r="H72" s="139"/>
      <c r="I72" s="140"/>
      <c r="J72" s="140"/>
    </row>
    <row r="73" spans="1:10" ht="15" customHeight="1">
      <c r="A73" s="107">
        <v>281</v>
      </c>
      <c r="B73" s="108" t="s">
        <v>138</v>
      </c>
      <c r="C73" s="108" t="s">
        <v>139</v>
      </c>
      <c r="D73" s="107">
        <v>72</v>
      </c>
      <c r="E73" s="108" t="s">
        <v>416</v>
      </c>
      <c r="F73" s="133" t="s">
        <v>417</v>
      </c>
      <c r="H73" s="139"/>
      <c r="I73" s="140"/>
      <c r="J73" s="140"/>
    </row>
    <row r="74" spans="1:10" ht="15" customHeight="1">
      <c r="A74" s="107">
        <v>150</v>
      </c>
      <c r="B74" s="108" t="s">
        <v>554</v>
      </c>
      <c r="C74" s="108" t="s">
        <v>722</v>
      </c>
      <c r="D74" s="107">
        <v>73</v>
      </c>
      <c r="E74" s="108" t="s">
        <v>418</v>
      </c>
      <c r="F74" s="133" t="s">
        <v>419</v>
      </c>
      <c r="H74" s="139"/>
      <c r="I74" s="140"/>
      <c r="J74" s="140"/>
    </row>
    <row r="75" spans="1:10" ht="15" customHeight="1">
      <c r="A75" s="107">
        <v>285</v>
      </c>
      <c r="B75" s="108" t="s">
        <v>145</v>
      </c>
      <c r="C75" s="108" t="s">
        <v>146</v>
      </c>
      <c r="D75" s="107">
        <v>74</v>
      </c>
      <c r="E75" s="108" t="s">
        <v>420</v>
      </c>
      <c r="F75" s="133" t="s">
        <v>421</v>
      </c>
      <c r="H75" s="139"/>
      <c r="I75" s="140"/>
      <c r="J75" s="140"/>
    </row>
    <row r="76" spans="1:10" ht="15" customHeight="1">
      <c r="A76" s="107">
        <v>262</v>
      </c>
      <c r="B76" s="108" t="s">
        <v>101</v>
      </c>
      <c r="C76" s="108" t="s">
        <v>102</v>
      </c>
      <c r="D76" s="107">
        <v>75</v>
      </c>
      <c r="E76" s="108" t="s">
        <v>422</v>
      </c>
      <c r="F76" s="133" t="s">
        <v>482</v>
      </c>
      <c r="H76" s="139"/>
      <c r="I76" s="140"/>
      <c r="J76" s="140"/>
    </row>
    <row r="77" spans="1:10" ht="15" customHeight="1">
      <c r="A77" s="107">
        <v>194</v>
      </c>
      <c r="B77" s="108" t="s">
        <v>627</v>
      </c>
      <c r="C77" s="108" t="s">
        <v>628</v>
      </c>
      <c r="D77" s="107">
        <v>76</v>
      </c>
      <c r="E77" s="108" t="s">
        <v>423</v>
      </c>
      <c r="F77" s="133" t="s">
        <v>424</v>
      </c>
      <c r="H77" s="139"/>
      <c r="I77" s="140"/>
      <c r="J77" s="140"/>
    </row>
    <row r="78" spans="1:10" ht="15" customHeight="1">
      <c r="A78" s="107">
        <v>260</v>
      </c>
      <c r="B78" s="108" t="s">
        <v>97</v>
      </c>
      <c r="C78" s="108" t="s">
        <v>98</v>
      </c>
      <c r="D78" s="107">
        <v>77</v>
      </c>
      <c r="E78" s="108" t="s">
        <v>425</v>
      </c>
      <c r="F78" s="133" t="s">
        <v>424</v>
      </c>
      <c r="H78" s="139"/>
      <c r="I78" s="140"/>
      <c r="J78" s="140"/>
    </row>
    <row r="79" spans="1:10" ht="15" customHeight="1">
      <c r="A79" s="107">
        <v>230</v>
      </c>
      <c r="B79" s="108" t="s">
        <v>56</v>
      </c>
      <c r="C79" s="108" t="s">
        <v>57</v>
      </c>
      <c r="D79" s="107">
        <v>78</v>
      </c>
      <c r="E79" s="108" t="s">
        <v>426</v>
      </c>
      <c r="F79" s="133" t="s">
        <v>427</v>
      </c>
      <c r="H79" s="139"/>
      <c r="I79" s="140"/>
      <c r="J79" s="140"/>
    </row>
    <row r="80" spans="1:10" ht="15" customHeight="1">
      <c r="A80" s="107">
        <v>323</v>
      </c>
      <c r="B80" s="108" t="s">
        <v>695</v>
      </c>
      <c r="C80" s="108" t="s">
        <v>762</v>
      </c>
      <c r="D80" s="107">
        <v>79</v>
      </c>
      <c r="E80" s="108" t="s">
        <v>428</v>
      </c>
      <c r="F80" s="133" t="s">
        <v>429</v>
      </c>
      <c r="H80" s="139"/>
      <c r="I80" s="140"/>
      <c r="J80" s="140"/>
    </row>
    <row r="81" spans="1:10" ht="15" customHeight="1">
      <c r="A81" s="107">
        <v>11</v>
      </c>
      <c r="B81" s="108" t="s">
        <v>307</v>
      </c>
      <c r="C81" s="108" t="s">
        <v>308</v>
      </c>
      <c r="D81" s="107">
        <v>80</v>
      </c>
      <c r="E81" s="108" t="s">
        <v>430</v>
      </c>
      <c r="F81" s="133" t="s">
        <v>431</v>
      </c>
      <c r="H81" s="139"/>
      <c r="I81" s="140"/>
      <c r="J81" s="140"/>
    </row>
    <row r="82" spans="1:10" ht="15" customHeight="1">
      <c r="A82" s="107">
        <v>132</v>
      </c>
      <c r="B82" s="108" t="s">
        <v>523</v>
      </c>
      <c r="C82" s="108" t="s">
        <v>524</v>
      </c>
      <c r="D82" s="107">
        <v>81</v>
      </c>
      <c r="E82" s="108" t="s">
        <v>432</v>
      </c>
      <c r="F82" s="133" t="s">
        <v>433</v>
      </c>
      <c r="H82" s="139"/>
      <c r="I82" s="140"/>
      <c r="J82" s="140"/>
    </row>
    <row r="83" spans="1:10" ht="15" customHeight="1">
      <c r="A83" s="107">
        <v>312</v>
      </c>
      <c r="B83" s="108" t="s">
        <v>684</v>
      </c>
      <c r="C83" s="108" t="s">
        <v>752</v>
      </c>
      <c r="D83" s="107">
        <v>82</v>
      </c>
      <c r="E83" s="108" t="s">
        <v>434</v>
      </c>
      <c r="F83" s="133" t="s">
        <v>435</v>
      </c>
      <c r="H83" s="139"/>
      <c r="I83" s="140"/>
      <c r="J83" s="140"/>
    </row>
    <row r="84" spans="1:10" ht="15" customHeight="1">
      <c r="A84" s="107">
        <v>249</v>
      </c>
      <c r="B84" s="108" t="s">
        <v>81</v>
      </c>
      <c r="C84" s="108" t="s">
        <v>82</v>
      </c>
      <c r="D84" s="107">
        <v>83</v>
      </c>
      <c r="E84" s="108" t="s">
        <v>436</v>
      </c>
      <c r="F84" s="133" t="s">
        <v>437</v>
      </c>
      <c r="H84" s="139"/>
      <c r="I84" s="140"/>
      <c r="J84" s="140"/>
    </row>
    <row r="85" spans="1:10" ht="15" customHeight="1">
      <c r="A85" s="107">
        <v>320</v>
      </c>
      <c r="B85" s="108" t="s">
        <v>692</v>
      </c>
      <c r="C85" s="108" t="s">
        <v>759</v>
      </c>
      <c r="D85" s="107">
        <v>84</v>
      </c>
      <c r="E85" s="108" t="s">
        <v>438</v>
      </c>
      <c r="F85" s="133" t="s">
        <v>439</v>
      </c>
      <c r="H85" s="139"/>
      <c r="I85" s="140"/>
      <c r="J85" s="140"/>
    </row>
    <row r="86" spans="1:10" ht="15" customHeight="1">
      <c r="A86" s="107">
        <v>139</v>
      </c>
      <c r="B86" s="108" t="s">
        <v>660</v>
      </c>
      <c r="C86" s="108" t="s">
        <v>536</v>
      </c>
      <c r="D86" s="107">
        <v>85</v>
      </c>
      <c r="E86" s="108" t="s">
        <v>440</v>
      </c>
      <c r="F86" s="133" t="s">
        <v>712</v>
      </c>
      <c r="H86" s="139"/>
      <c r="I86" s="140"/>
      <c r="J86" s="140"/>
    </row>
    <row r="87" spans="1:10" ht="15" customHeight="1">
      <c r="A87" s="107">
        <v>146</v>
      </c>
      <c r="B87" s="108" t="s">
        <v>661</v>
      </c>
      <c r="C87" s="108" t="s">
        <v>548</v>
      </c>
      <c r="D87" s="107">
        <v>86</v>
      </c>
      <c r="E87" s="108" t="s">
        <v>441</v>
      </c>
      <c r="F87" s="133" t="s">
        <v>442</v>
      </c>
      <c r="H87" s="139"/>
      <c r="I87" s="140"/>
      <c r="J87" s="140"/>
    </row>
    <row r="88" spans="1:10" ht="15" customHeight="1">
      <c r="A88" s="107">
        <v>294</v>
      </c>
      <c r="B88" s="108" t="s">
        <v>160</v>
      </c>
      <c r="C88" s="108" t="s">
        <v>744</v>
      </c>
      <c r="D88" s="107">
        <v>87</v>
      </c>
      <c r="E88" s="108" t="s">
        <v>443</v>
      </c>
      <c r="F88" s="133" t="s">
        <v>444</v>
      </c>
      <c r="H88" s="139"/>
      <c r="I88" s="140"/>
      <c r="J88" s="140"/>
    </row>
    <row r="89" spans="1:10" ht="15" customHeight="1">
      <c r="A89" s="107">
        <v>138</v>
      </c>
      <c r="B89" s="108" t="s">
        <v>534</v>
      </c>
      <c r="C89" s="108" t="s">
        <v>535</v>
      </c>
      <c r="D89" s="107">
        <v>88</v>
      </c>
      <c r="E89" s="108" t="s">
        <v>445</v>
      </c>
      <c r="F89" s="133" t="s">
        <v>446</v>
      </c>
      <c r="H89" s="139"/>
      <c r="I89" s="140"/>
      <c r="J89" s="140"/>
    </row>
    <row r="90" spans="1:10" ht="15" customHeight="1">
      <c r="A90" s="107">
        <v>170</v>
      </c>
      <c r="B90" s="108" t="s">
        <v>586</v>
      </c>
      <c r="C90" s="108" t="s">
        <v>587</v>
      </c>
      <c r="D90" s="107">
        <v>89</v>
      </c>
      <c r="E90" s="108" t="s">
        <v>447</v>
      </c>
      <c r="F90" s="133" t="s">
        <v>448</v>
      </c>
      <c r="H90" s="139"/>
      <c r="I90" s="140"/>
      <c r="J90" s="140"/>
    </row>
    <row r="91" spans="1:10" ht="15" customHeight="1">
      <c r="A91" s="107">
        <v>200</v>
      </c>
      <c r="B91" s="108" t="s">
        <v>5</v>
      </c>
      <c r="C91" s="108" t="s">
        <v>6</v>
      </c>
      <c r="D91" s="107">
        <v>90</v>
      </c>
      <c r="E91" s="108" t="s">
        <v>449</v>
      </c>
      <c r="F91" s="133" t="s">
        <v>450</v>
      </c>
      <c r="H91" s="139"/>
      <c r="I91" s="140"/>
      <c r="J91" s="140"/>
    </row>
    <row r="92" spans="1:10" ht="15" customHeight="1">
      <c r="A92" s="107">
        <v>316</v>
      </c>
      <c r="B92" s="108" t="s">
        <v>688</v>
      </c>
      <c r="C92" s="108" t="s">
        <v>756</v>
      </c>
      <c r="D92" s="107">
        <v>91</v>
      </c>
      <c r="E92" s="108" t="s">
        <v>451</v>
      </c>
      <c r="F92" s="133" t="s">
        <v>713</v>
      </c>
      <c r="H92" s="139"/>
      <c r="I92" s="140"/>
      <c r="J92" s="140"/>
    </row>
    <row r="93" spans="1:10" ht="15" customHeight="1">
      <c r="A93" s="107">
        <v>240</v>
      </c>
      <c r="B93" s="108" t="s">
        <v>72</v>
      </c>
      <c r="C93" s="108" t="s">
        <v>734</v>
      </c>
      <c r="D93" s="107">
        <v>92</v>
      </c>
      <c r="E93" s="108" t="s">
        <v>452</v>
      </c>
      <c r="F93" s="133" t="s">
        <v>453</v>
      </c>
      <c r="H93" s="139"/>
      <c r="I93" s="140"/>
      <c r="J93" s="140"/>
    </row>
    <row r="94" spans="1:10" ht="15" customHeight="1">
      <c r="A94" s="107">
        <v>192</v>
      </c>
      <c r="B94" s="108" t="s">
        <v>624</v>
      </c>
      <c r="C94" s="108" t="s">
        <v>625</v>
      </c>
      <c r="D94" s="107">
        <v>93</v>
      </c>
      <c r="E94" s="108" t="s">
        <v>454</v>
      </c>
      <c r="F94" s="133" t="s">
        <v>455</v>
      </c>
      <c r="H94" s="139"/>
      <c r="I94" s="140"/>
      <c r="J94" s="140"/>
    </row>
    <row r="95" spans="1:10" ht="15" customHeight="1">
      <c r="A95" s="107">
        <v>83</v>
      </c>
      <c r="B95" s="108" t="s">
        <v>436</v>
      </c>
      <c r="C95" s="108" t="s">
        <v>437</v>
      </c>
      <c r="D95" s="107">
        <v>94</v>
      </c>
      <c r="E95" s="108" t="s">
        <v>456</v>
      </c>
      <c r="F95" s="133" t="s">
        <v>457</v>
      </c>
      <c r="H95" s="139"/>
      <c r="I95" s="140"/>
      <c r="J95" s="140"/>
    </row>
    <row r="96" spans="1:10" ht="15" customHeight="1">
      <c r="A96" s="107">
        <v>280</v>
      </c>
      <c r="B96" s="108" t="s">
        <v>136</v>
      </c>
      <c r="C96" s="108" t="s">
        <v>137</v>
      </c>
      <c r="D96" s="107">
        <v>95</v>
      </c>
      <c r="E96" s="108" t="s">
        <v>458</v>
      </c>
      <c r="F96" s="133" t="s">
        <v>459</v>
      </c>
      <c r="H96" s="139"/>
      <c r="I96" s="140"/>
      <c r="J96" s="140"/>
    </row>
    <row r="97" spans="1:10" ht="15" customHeight="1">
      <c r="A97" s="107">
        <v>9</v>
      </c>
      <c r="B97" s="108" t="s">
        <v>303</v>
      </c>
      <c r="C97" s="108" t="s">
        <v>304</v>
      </c>
      <c r="D97" s="107">
        <v>96</v>
      </c>
      <c r="E97" s="108" t="s">
        <v>460</v>
      </c>
      <c r="F97" s="133" t="s">
        <v>714</v>
      </c>
      <c r="H97" s="139"/>
      <c r="I97" s="140"/>
      <c r="J97" s="140"/>
    </row>
    <row r="98" spans="1:10" ht="15" customHeight="1">
      <c r="A98" s="107">
        <v>151</v>
      </c>
      <c r="B98" s="108" t="s">
        <v>555</v>
      </c>
      <c r="C98" s="108" t="s">
        <v>556</v>
      </c>
      <c r="D98" s="107">
        <v>97</v>
      </c>
      <c r="E98" s="108" t="s">
        <v>461</v>
      </c>
      <c r="F98" s="133" t="s">
        <v>462</v>
      </c>
      <c r="H98" s="139"/>
      <c r="I98" s="140"/>
      <c r="J98" s="140"/>
    </row>
    <row r="99" spans="1:10" ht="15" customHeight="1">
      <c r="A99" s="107">
        <v>300</v>
      </c>
      <c r="B99" s="108" t="s">
        <v>171</v>
      </c>
      <c r="C99" s="108" t="s">
        <v>172</v>
      </c>
      <c r="D99" s="107">
        <v>98</v>
      </c>
      <c r="E99" s="108" t="s">
        <v>463</v>
      </c>
      <c r="F99" s="133" t="s">
        <v>464</v>
      </c>
      <c r="H99" s="139"/>
      <c r="I99" s="140"/>
      <c r="J99" s="140"/>
    </row>
    <row r="100" spans="1:10" ht="15" customHeight="1">
      <c r="A100" s="107">
        <v>121</v>
      </c>
      <c r="B100" s="108" t="s">
        <v>659</v>
      </c>
      <c r="C100" s="108" t="s">
        <v>716</v>
      </c>
      <c r="D100" s="107">
        <v>99</v>
      </c>
      <c r="E100" s="108" t="s">
        <v>465</v>
      </c>
      <c r="F100" s="133" t="s">
        <v>466</v>
      </c>
      <c r="H100" s="139"/>
      <c r="I100" s="140"/>
      <c r="J100" s="140"/>
    </row>
    <row r="101" spans="1:10" ht="15" customHeight="1">
      <c r="A101" s="107">
        <v>131</v>
      </c>
      <c r="B101" s="108" t="s">
        <v>522</v>
      </c>
      <c r="C101" s="108" t="s">
        <v>718</v>
      </c>
      <c r="D101" s="107">
        <v>100</v>
      </c>
      <c r="E101" s="108" t="s">
        <v>467</v>
      </c>
      <c r="F101" s="133" t="s">
        <v>468</v>
      </c>
      <c r="H101" s="139"/>
      <c r="I101" s="140"/>
      <c r="J101" s="140"/>
    </row>
    <row r="102" spans="1:10" ht="15" customHeight="1">
      <c r="A102" s="107">
        <v>287</v>
      </c>
      <c r="B102" s="108" t="s">
        <v>149</v>
      </c>
      <c r="C102" s="108" t="s">
        <v>150</v>
      </c>
      <c r="D102" s="107">
        <v>101</v>
      </c>
      <c r="E102" s="108" t="s">
        <v>469</v>
      </c>
      <c r="F102" s="133" t="s">
        <v>470</v>
      </c>
      <c r="H102" s="139"/>
      <c r="I102" s="140"/>
      <c r="J102" s="140"/>
    </row>
    <row r="103" spans="1:10" ht="15" customHeight="1">
      <c r="A103" s="107">
        <v>198</v>
      </c>
      <c r="B103" s="108" t="s">
        <v>1</v>
      </c>
      <c r="C103" s="108" t="s">
        <v>2</v>
      </c>
      <c r="D103" s="107">
        <v>102</v>
      </c>
      <c r="E103" s="108" t="s">
        <v>471</v>
      </c>
      <c r="F103" s="133" t="s">
        <v>472</v>
      </c>
      <c r="H103" s="139"/>
      <c r="I103" s="140"/>
      <c r="J103" s="140"/>
    </row>
    <row r="104" spans="1:10" ht="15" customHeight="1">
      <c r="A104" s="107">
        <v>40</v>
      </c>
      <c r="B104" s="108" t="s">
        <v>360</v>
      </c>
      <c r="C104" s="108" t="s">
        <v>361</v>
      </c>
      <c r="D104" s="107">
        <v>103</v>
      </c>
      <c r="E104" s="108" t="s">
        <v>655</v>
      </c>
      <c r="F104" s="133" t="s">
        <v>473</v>
      </c>
      <c r="H104" s="139"/>
      <c r="I104" s="140"/>
      <c r="J104" s="140"/>
    </row>
    <row r="105" spans="1:10" ht="15" customHeight="1">
      <c r="A105" s="107">
        <v>43</v>
      </c>
      <c r="B105" s="108" t="s">
        <v>366</v>
      </c>
      <c r="C105" s="108" t="s">
        <v>367</v>
      </c>
      <c r="D105" s="107">
        <v>104</v>
      </c>
      <c r="E105" s="108" t="s">
        <v>474</v>
      </c>
      <c r="F105" s="133" t="s">
        <v>475</v>
      </c>
      <c r="H105" s="139"/>
      <c r="I105" s="140"/>
      <c r="J105" s="140"/>
    </row>
    <row r="106" spans="1:10" ht="15" customHeight="1">
      <c r="A106" s="107">
        <v>69</v>
      </c>
      <c r="B106" s="108" t="s">
        <v>410</v>
      </c>
      <c r="C106" s="108" t="s">
        <v>411</v>
      </c>
      <c r="D106" s="107">
        <v>105</v>
      </c>
      <c r="E106" s="108" t="s">
        <v>476</v>
      </c>
      <c r="F106" s="133" t="s">
        <v>477</v>
      </c>
      <c r="H106" s="139"/>
      <c r="I106" s="140"/>
      <c r="J106" s="140"/>
    </row>
    <row r="107" spans="1:10" ht="15" customHeight="1">
      <c r="A107" s="107">
        <v>179</v>
      </c>
      <c r="B107" s="108" t="s">
        <v>603</v>
      </c>
      <c r="C107" s="108" t="s">
        <v>604</v>
      </c>
      <c r="D107" s="107">
        <v>106</v>
      </c>
      <c r="E107" s="108" t="s">
        <v>478</v>
      </c>
      <c r="F107" s="133" t="s">
        <v>479</v>
      </c>
      <c r="H107" s="139"/>
      <c r="I107" s="140"/>
      <c r="J107" s="140"/>
    </row>
    <row r="108" spans="1:10" ht="15" customHeight="1">
      <c r="A108" s="107">
        <v>154</v>
      </c>
      <c r="B108" s="108" t="s">
        <v>561</v>
      </c>
      <c r="C108" s="108" t="s">
        <v>723</v>
      </c>
      <c r="D108" s="107">
        <v>107</v>
      </c>
      <c r="E108" s="108" t="s">
        <v>480</v>
      </c>
      <c r="F108" s="133" t="s">
        <v>481</v>
      </c>
      <c r="H108" s="139"/>
      <c r="I108" s="140"/>
      <c r="J108" s="140"/>
    </row>
    <row r="109" spans="1:10" ht="15" customHeight="1">
      <c r="A109" s="107">
        <v>210</v>
      </c>
      <c r="B109" s="108" t="s">
        <v>22</v>
      </c>
      <c r="C109" s="108" t="s">
        <v>23</v>
      </c>
      <c r="D109" s="107">
        <v>108</v>
      </c>
      <c r="E109" s="108" t="s">
        <v>656</v>
      </c>
      <c r="F109" s="133" t="s">
        <v>482</v>
      </c>
      <c r="H109" s="139"/>
      <c r="I109" s="140"/>
      <c r="J109" s="140"/>
    </row>
    <row r="110" spans="1:10" ht="15" customHeight="1">
      <c r="A110" s="107">
        <v>209</v>
      </c>
      <c r="B110" s="108" t="s">
        <v>21</v>
      </c>
      <c r="C110" s="108" t="s">
        <v>350</v>
      </c>
      <c r="D110" s="107">
        <v>109</v>
      </c>
      <c r="E110" s="108" t="s">
        <v>483</v>
      </c>
      <c r="F110" s="133" t="s">
        <v>484</v>
      </c>
      <c r="H110" s="139"/>
      <c r="I110" s="140"/>
      <c r="J110" s="140"/>
    </row>
    <row r="111" spans="1:10" ht="15" customHeight="1">
      <c r="A111" s="107">
        <v>25</v>
      </c>
      <c r="B111" s="108" t="s">
        <v>333</v>
      </c>
      <c r="C111" s="108" t="s">
        <v>334</v>
      </c>
      <c r="D111" s="107">
        <v>110</v>
      </c>
      <c r="E111" s="108" t="s">
        <v>657</v>
      </c>
      <c r="F111" s="133" t="s">
        <v>485</v>
      </c>
      <c r="H111" s="139"/>
      <c r="I111" s="140"/>
      <c r="J111" s="140"/>
    </row>
    <row r="112" spans="1:10" ht="15" customHeight="1">
      <c r="A112" s="107">
        <v>162</v>
      </c>
      <c r="B112" s="108" t="s">
        <v>572</v>
      </c>
      <c r="C112" s="108" t="s">
        <v>573</v>
      </c>
      <c r="D112" s="107">
        <v>111</v>
      </c>
      <c r="E112" s="108" t="s">
        <v>658</v>
      </c>
      <c r="F112" s="133" t="s">
        <v>487</v>
      </c>
      <c r="H112" s="139"/>
      <c r="I112" s="140"/>
      <c r="J112" s="140"/>
    </row>
    <row r="113" spans="1:10" ht="15" customHeight="1">
      <c r="A113" s="107">
        <v>156</v>
      </c>
      <c r="B113" s="108" t="s">
        <v>486</v>
      </c>
      <c r="C113" s="108" t="s">
        <v>563</v>
      </c>
      <c r="D113" s="107">
        <v>112</v>
      </c>
      <c r="E113" s="108" t="s">
        <v>488</v>
      </c>
      <c r="F113" s="133" t="s">
        <v>489</v>
      </c>
      <c r="H113" s="139"/>
      <c r="I113" s="140"/>
      <c r="J113" s="140"/>
    </row>
    <row r="114" spans="1:10" ht="15" customHeight="1">
      <c r="A114" s="107">
        <v>111</v>
      </c>
      <c r="B114" s="108" t="s">
        <v>658</v>
      </c>
      <c r="C114" s="108" t="s">
        <v>487</v>
      </c>
      <c r="D114" s="107">
        <v>113</v>
      </c>
      <c r="E114" s="108" t="s">
        <v>490</v>
      </c>
      <c r="F114" s="133" t="s">
        <v>491</v>
      </c>
      <c r="H114" s="139"/>
      <c r="I114" s="140"/>
      <c r="J114" s="140"/>
    </row>
    <row r="115" spans="1:10" ht="15" customHeight="1">
      <c r="A115" s="107">
        <v>109</v>
      </c>
      <c r="B115" s="108" t="s">
        <v>483</v>
      </c>
      <c r="C115" s="108" t="s">
        <v>484</v>
      </c>
      <c r="D115" s="107">
        <v>114</v>
      </c>
      <c r="E115" s="108" t="s">
        <v>492</v>
      </c>
      <c r="F115" s="133" t="s">
        <v>493</v>
      </c>
      <c r="H115" s="139"/>
      <c r="I115" s="140"/>
      <c r="J115" s="140"/>
    </row>
    <row r="116" spans="1:10" ht="15" customHeight="1">
      <c r="A116" s="107">
        <v>178</v>
      </c>
      <c r="B116" s="108" t="s">
        <v>601</v>
      </c>
      <c r="C116" s="108" t="s">
        <v>602</v>
      </c>
      <c r="D116" s="107">
        <v>115</v>
      </c>
      <c r="E116" s="108" t="s">
        <v>494</v>
      </c>
      <c r="F116" s="133" t="s">
        <v>715</v>
      </c>
      <c r="H116" s="139"/>
      <c r="I116" s="140"/>
      <c r="J116" s="140"/>
    </row>
    <row r="117" spans="1:10" ht="15" customHeight="1">
      <c r="A117" s="107">
        <v>118</v>
      </c>
      <c r="B117" s="108" t="s">
        <v>499</v>
      </c>
      <c r="C117" s="108" t="s">
        <v>500</v>
      </c>
      <c r="D117" s="107">
        <v>116</v>
      </c>
      <c r="E117" s="108" t="s">
        <v>495</v>
      </c>
      <c r="F117" s="133" t="s">
        <v>496</v>
      </c>
      <c r="H117" s="139"/>
      <c r="I117" s="140"/>
      <c r="J117" s="140"/>
    </row>
    <row r="118" spans="1:10" ht="15" customHeight="1">
      <c r="A118" s="107">
        <v>217</v>
      </c>
      <c r="B118" s="108" t="s">
        <v>36</v>
      </c>
      <c r="C118" s="108" t="s">
        <v>37</v>
      </c>
      <c r="D118" s="107">
        <v>117</v>
      </c>
      <c r="E118" s="108" t="s">
        <v>497</v>
      </c>
      <c r="F118" s="133" t="s">
        <v>498</v>
      </c>
      <c r="H118" s="139"/>
      <c r="I118" s="140"/>
      <c r="J118" s="140"/>
    </row>
    <row r="119" spans="1:10" ht="15" customHeight="1">
      <c r="A119" s="107">
        <v>3</v>
      </c>
      <c r="B119" s="108" t="s">
        <v>651</v>
      </c>
      <c r="C119" s="108" t="s">
        <v>704</v>
      </c>
      <c r="D119" s="107">
        <v>118</v>
      </c>
      <c r="E119" s="108" t="s">
        <v>499</v>
      </c>
      <c r="F119" s="133" t="s">
        <v>500</v>
      </c>
      <c r="H119" s="139"/>
      <c r="I119" s="140"/>
      <c r="J119" s="140"/>
    </row>
    <row r="120" spans="1:10" ht="15" customHeight="1">
      <c r="A120" s="107">
        <v>253</v>
      </c>
      <c r="B120" s="108" t="s">
        <v>87</v>
      </c>
      <c r="C120" s="108" t="s">
        <v>738</v>
      </c>
      <c r="D120" s="107">
        <v>119</v>
      </c>
      <c r="E120" s="108" t="s">
        <v>501</v>
      </c>
      <c r="F120" s="133" t="s">
        <v>502</v>
      </c>
      <c r="H120" s="139"/>
      <c r="I120" s="140"/>
      <c r="J120" s="140"/>
    </row>
    <row r="121" spans="1:10" ht="15" customHeight="1">
      <c r="A121" s="107">
        <v>318</v>
      </c>
      <c r="B121" s="108" t="s">
        <v>690</v>
      </c>
      <c r="C121" s="108" t="s">
        <v>54</v>
      </c>
      <c r="D121" s="107">
        <v>120</v>
      </c>
      <c r="E121" s="108" t="s">
        <v>503</v>
      </c>
      <c r="F121" s="133" t="s">
        <v>504</v>
      </c>
      <c r="H121" s="139"/>
      <c r="I121" s="140"/>
      <c r="J121" s="140"/>
    </row>
    <row r="122" spans="1:10" ht="15" customHeight="1">
      <c r="A122" s="107">
        <v>94</v>
      </c>
      <c r="B122" s="108" t="s">
        <v>456</v>
      </c>
      <c r="C122" s="108" t="s">
        <v>457</v>
      </c>
      <c r="D122" s="107">
        <v>121</v>
      </c>
      <c r="E122" s="108" t="s">
        <v>659</v>
      </c>
      <c r="F122" s="133" t="s">
        <v>716</v>
      </c>
      <c r="H122" s="139"/>
      <c r="I122" s="140"/>
      <c r="J122" s="140"/>
    </row>
    <row r="123" spans="1:10" ht="15" customHeight="1">
      <c r="A123" s="107">
        <v>259</v>
      </c>
      <c r="B123" s="108" t="s">
        <v>95</v>
      </c>
      <c r="C123" s="108" t="s">
        <v>96</v>
      </c>
      <c r="D123" s="107">
        <v>122</v>
      </c>
      <c r="E123" s="108" t="s">
        <v>505</v>
      </c>
      <c r="F123" s="133" t="s">
        <v>506</v>
      </c>
      <c r="H123" s="139"/>
      <c r="I123" s="140"/>
      <c r="J123" s="140"/>
    </row>
    <row r="124" spans="1:10" ht="15" customHeight="1">
      <c r="A124" s="107">
        <v>324</v>
      </c>
      <c r="B124" s="108" t="s">
        <v>696</v>
      </c>
      <c r="C124" s="108" t="s">
        <v>763</v>
      </c>
      <c r="D124" s="107">
        <v>123</v>
      </c>
      <c r="E124" s="108" t="s">
        <v>507</v>
      </c>
      <c r="F124" s="133" t="s">
        <v>508</v>
      </c>
      <c r="H124" s="139"/>
      <c r="I124" s="140"/>
      <c r="J124" s="140"/>
    </row>
    <row r="125" spans="1:10" ht="15" customHeight="1">
      <c r="A125" s="107">
        <v>26</v>
      </c>
      <c r="B125" s="108" t="s">
        <v>652</v>
      </c>
      <c r="C125" s="108" t="s">
        <v>335</v>
      </c>
      <c r="D125" s="107">
        <v>124</v>
      </c>
      <c r="E125" s="108" t="s">
        <v>509</v>
      </c>
      <c r="F125" s="133" t="s">
        <v>510</v>
      </c>
      <c r="H125" s="139"/>
      <c r="I125" s="140"/>
      <c r="J125" s="140"/>
    </row>
    <row r="126" spans="1:10" ht="15" customHeight="1">
      <c r="A126" s="107">
        <v>233</v>
      </c>
      <c r="B126" s="108" t="s">
        <v>59</v>
      </c>
      <c r="C126" s="108" t="s">
        <v>60</v>
      </c>
      <c r="D126" s="107">
        <v>125</v>
      </c>
      <c r="E126" s="108" t="s">
        <v>511</v>
      </c>
      <c r="F126" s="133" t="s">
        <v>512</v>
      </c>
      <c r="H126" s="139"/>
      <c r="I126" s="140"/>
      <c r="J126" s="140"/>
    </row>
    <row r="127" spans="1:10" ht="15" customHeight="1">
      <c r="A127" s="107">
        <v>206</v>
      </c>
      <c r="B127" s="108" t="s">
        <v>15</v>
      </c>
      <c r="C127" s="108" t="s">
        <v>16</v>
      </c>
      <c r="D127" s="107">
        <v>126</v>
      </c>
      <c r="E127" s="108" t="s">
        <v>513</v>
      </c>
      <c r="F127" s="133" t="s">
        <v>514</v>
      </c>
      <c r="H127" s="139"/>
      <c r="I127" s="140"/>
      <c r="J127" s="140"/>
    </row>
    <row r="128" spans="1:10" ht="15" customHeight="1">
      <c r="A128" s="107">
        <v>67</v>
      </c>
      <c r="B128" s="108" t="s">
        <v>407</v>
      </c>
      <c r="C128" s="108" t="s">
        <v>408</v>
      </c>
      <c r="D128" s="107">
        <v>127</v>
      </c>
      <c r="E128" s="108" t="s">
        <v>515</v>
      </c>
      <c r="F128" s="133" t="s">
        <v>516</v>
      </c>
      <c r="H128" s="139"/>
      <c r="I128" s="140"/>
      <c r="J128" s="140"/>
    </row>
    <row r="129" spans="1:10" ht="15" customHeight="1">
      <c r="A129" s="107">
        <v>290</v>
      </c>
      <c r="B129" s="108" t="s">
        <v>153</v>
      </c>
      <c r="C129" s="108" t="s">
        <v>154</v>
      </c>
      <c r="D129" s="107">
        <v>128</v>
      </c>
      <c r="E129" s="108" t="s">
        <v>517</v>
      </c>
      <c r="F129" s="133" t="s">
        <v>518</v>
      </c>
      <c r="H129" s="139"/>
      <c r="I129" s="140"/>
      <c r="J129" s="140"/>
    </row>
    <row r="130" spans="1:10" ht="15" customHeight="1">
      <c r="A130" s="107">
        <v>304</v>
      </c>
      <c r="B130" s="108" t="s">
        <v>178</v>
      </c>
      <c r="C130" s="108" t="s">
        <v>179</v>
      </c>
      <c r="D130" s="107">
        <v>129</v>
      </c>
      <c r="E130" s="108" t="s">
        <v>519</v>
      </c>
      <c r="F130" s="133" t="s">
        <v>520</v>
      </c>
      <c r="H130" s="139"/>
      <c r="I130" s="140"/>
      <c r="J130" s="140"/>
    </row>
    <row r="131" spans="1:10" ht="15" customHeight="1">
      <c r="A131" s="107">
        <v>315</v>
      </c>
      <c r="B131" s="108" t="s">
        <v>687</v>
      </c>
      <c r="C131" s="108" t="s">
        <v>755</v>
      </c>
      <c r="D131" s="107">
        <v>130</v>
      </c>
      <c r="E131" s="108" t="s">
        <v>521</v>
      </c>
      <c r="F131" s="133" t="s">
        <v>717</v>
      </c>
      <c r="H131" s="139"/>
      <c r="I131" s="140"/>
      <c r="J131" s="140"/>
    </row>
    <row r="132" spans="1:10" ht="15" customHeight="1">
      <c r="A132" s="107">
        <v>18</v>
      </c>
      <c r="B132" s="108" t="s">
        <v>320</v>
      </c>
      <c r="C132" s="108" t="s">
        <v>321</v>
      </c>
      <c r="D132" s="107">
        <v>131</v>
      </c>
      <c r="E132" s="108" t="s">
        <v>522</v>
      </c>
      <c r="F132" s="133" t="s">
        <v>718</v>
      </c>
      <c r="H132" s="139"/>
      <c r="I132" s="140"/>
      <c r="J132" s="140"/>
    </row>
    <row r="133" spans="1:10" ht="15" customHeight="1">
      <c r="A133" s="107">
        <v>195</v>
      </c>
      <c r="B133" s="108" t="s">
        <v>629</v>
      </c>
      <c r="C133" s="108" t="s">
        <v>630</v>
      </c>
      <c r="D133" s="107">
        <v>132</v>
      </c>
      <c r="E133" s="108" t="s">
        <v>523</v>
      </c>
      <c r="F133" s="133" t="s">
        <v>524</v>
      </c>
      <c r="H133" s="139"/>
      <c r="I133" s="140"/>
      <c r="J133" s="140"/>
    </row>
    <row r="134" spans="1:10" ht="15" customHeight="1">
      <c r="A134" s="107">
        <v>254</v>
      </c>
      <c r="B134" s="108" t="s">
        <v>676</v>
      </c>
      <c r="C134" s="108" t="s">
        <v>739</v>
      </c>
      <c r="D134" s="107">
        <v>133</v>
      </c>
      <c r="E134" s="108" t="s">
        <v>525</v>
      </c>
      <c r="F134" s="133" t="s">
        <v>526</v>
      </c>
      <c r="H134" s="139"/>
      <c r="I134" s="140"/>
      <c r="J134" s="140"/>
    </row>
    <row r="135" spans="1:10" ht="15" customHeight="1">
      <c r="A135" s="107">
        <v>104</v>
      </c>
      <c r="B135" s="108" t="s">
        <v>474</v>
      </c>
      <c r="C135" s="108" t="s">
        <v>475</v>
      </c>
      <c r="D135" s="107">
        <v>134</v>
      </c>
      <c r="E135" s="108" t="s">
        <v>527</v>
      </c>
      <c r="F135" s="133" t="s">
        <v>719</v>
      </c>
      <c r="H135" s="139"/>
      <c r="I135" s="140"/>
      <c r="J135" s="140"/>
    </row>
    <row r="136" spans="1:10" ht="15" customHeight="1">
      <c r="A136" s="107">
        <v>79</v>
      </c>
      <c r="B136" s="108" t="s">
        <v>428</v>
      </c>
      <c r="C136" s="108" t="s">
        <v>429</v>
      </c>
      <c r="D136" s="107">
        <v>135</v>
      </c>
      <c r="E136" s="108" t="s">
        <v>528</v>
      </c>
      <c r="F136" s="133" t="s">
        <v>529</v>
      </c>
      <c r="H136" s="139"/>
      <c r="I136" s="140"/>
      <c r="J136" s="140"/>
    </row>
    <row r="137" spans="1:10" ht="15" customHeight="1">
      <c r="A137" s="107">
        <v>303</v>
      </c>
      <c r="B137" s="108" t="s">
        <v>177</v>
      </c>
      <c r="C137" s="108" t="s">
        <v>745</v>
      </c>
      <c r="D137" s="107">
        <v>136</v>
      </c>
      <c r="E137" s="108" t="s">
        <v>530</v>
      </c>
      <c r="F137" s="133" t="s">
        <v>531</v>
      </c>
      <c r="H137" s="139"/>
      <c r="I137" s="140"/>
      <c r="J137" s="140"/>
    </row>
    <row r="138" spans="1:10" ht="15" customHeight="1">
      <c r="A138" s="107">
        <v>88</v>
      </c>
      <c r="B138" s="108" t="s">
        <v>445</v>
      </c>
      <c r="C138" s="108" t="s">
        <v>446</v>
      </c>
      <c r="D138" s="107">
        <v>137</v>
      </c>
      <c r="E138" s="108" t="s">
        <v>532</v>
      </c>
      <c r="F138" s="133" t="s">
        <v>533</v>
      </c>
      <c r="H138" s="139"/>
      <c r="I138" s="140"/>
      <c r="J138" s="140"/>
    </row>
    <row r="139" spans="1:10" ht="15" customHeight="1">
      <c r="A139" s="107">
        <v>50</v>
      </c>
      <c r="B139" s="108" t="s">
        <v>379</v>
      </c>
      <c r="C139" s="108" t="s">
        <v>380</v>
      </c>
      <c r="D139" s="107">
        <v>138</v>
      </c>
      <c r="E139" s="108" t="s">
        <v>534</v>
      </c>
      <c r="F139" s="133" t="s">
        <v>535</v>
      </c>
      <c r="H139" s="139"/>
      <c r="I139" s="140"/>
      <c r="J139" s="140"/>
    </row>
    <row r="140" spans="1:10" ht="15" customHeight="1">
      <c r="A140" s="107">
        <v>1</v>
      </c>
      <c r="B140" s="108" t="s">
        <v>289</v>
      </c>
      <c r="C140" s="108" t="s">
        <v>290</v>
      </c>
      <c r="D140" s="107">
        <v>139</v>
      </c>
      <c r="E140" s="108" t="s">
        <v>660</v>
      </c>
      <c r="F140" s="133" t="s">
        <v>536</v>
      </c>
      <c r="H140" s="139"/>
      <c r="I140" s="140"/>
      <c r="J140" s="140"/>
    </row>
    <row r="141" spans="1:10" ht="15" customHeight="1">
      <c r="A141" s="107">
        <v>4</v>
      </c>
      <c r="B141" s="108" t="s">
        <v>293</v>
      </c>
      <c r="C141" s="108" t="s">
        <v>294</v>
      </c>
      <c r="D141" s="107">
        <v>140</v>
      </c>
      <c r="E141" s="108" t="s">
        <v>537</v>
      </c>
      <c r="F141" s="133" t="s">
        <v>538</v>
      </c>
      <c r="H141" s="139"/>
      <c r="I141" s="140"/>
      <c r="J141" s="140"/>
    </row>
    <row r="142" spans="1:10" ht="15" customHeight="1">
      <c r="A142" s="107">
        <v>212</v>
      </c>
      <c r="B142" s="108" t="s">
        <v>26</v>
      </c>
      <c r="C142" s="108" t="s">
        <v>730</v>
      </c>
      <c r="D142" s="107">
        <v>141</v>
      </c>
      <c r="E142" s="108" t="s">
        <v>539</v>
      </c>
      <c r="F142" s="133" t="s">
        <v>540</v>
      </c>
      <c r="H142" s="139"/>
      <c r="I142" s="140"/>
      <c r="J142" s="140"/>
    </row>
    <row r="143" spans="1:10" ht="15" customHeight="1">
      <c r="A143" s="107">
        <v>130</v>
      </c>
      <c r="B143" s="108" t="s">
        <v>521</v>
      </c>
      <c r="C143" s="108" t="s">
        <v>717</v>
      </c>
      <c r="D143" s="107">
        <v>142</v>
      </c>
      <c r="E143" s="108" t="s">
        <v>541</v>
      </c>
      <c r="F143" s="133" t="s">
        <v>720</v>
      </c>
      <c r="H143" s="139"/>
      <c r="I143" s="140"/>
      <c r="J143" s="140"/>
    </row>
    <row r="144" spans="1:10" ht="15" customHeight="1">
      <c r="A144" s="107">
        <v>113</v>
      </c>
      <c r="B144" s="108" t="s">
        <v>490</v>
      </c>
      <c r="C144" s="108" t="s">
        <v>491</v>
      </c>
      <c r="D144" s="107">
        <v>143</v>
      </c>
      <c r="E144" s="108" t="s">
        <v>542</v>
      </c>
      <c r="F144" s="133" t="s">
        <v>543</v>
      </c>
      <c r="H144" s="139"/>
      <c r="I144" s="140"/>
      <c r="J144" s="140"/>
    </row>
    <row r="145" spans="1:10" ht="15" customHeight="1">
      <c r="A145" s="107">
        <v>87</v>
      </c>
      <c r="B145" s="108" t="s">
        <v>443</v>
      </c>
      <c r="C145" s="108" t="s">
        <v>444</v>
      </c>
      <c r="D145" s="107">
        <v>144</v>
      </c>
      <c r="E145" s="108" t="s">
        <v>544</v>
      </c>
      <c r="F145" s="133" t="s">
        <v>545</v>
      </c>
      <c r="H145" s="139"/>
      <c r="I145" s="140"/>
      <c r="J145" s="140"/>
    </row>
    <row r="146" spans="1:10" ht="15" customHeight="1">
      <c r="A146" s="107">
        <v>227</v>
      </c>
      <c r="B146" s="108" t="s">
        <v>51</v>
      </c>
      <c r="C146" s="108" t="s">
        <v>52</v>
      </c>
      <c r="D146" s="107">
        <v>145</v>
      </c>
      <c r="E146" s="108" t="s">
        <v>546</v>
      </c>
      <c r="F146" s="133" t="s">
        <v>547</v>
      </c>
      <c r="H146" s="139"/>
      <c r="I146" s="140"/>
      <c r="J146" s="140"/>
    </row>
    <row r="147" spans="1:10" ht="15" customHeight="1">
      <c r="A147" s="107">
        <v>98</v>
      </c>
      <c r="B147" s="108" t="s">
        <v>463</v>
      </c>
      <c r="C147" s="108" t="s">
        <v>464</v>
      </c>
      <c r="D147" s="107">
        <v>146</v>
      </c>
      <c r="E147" s="108" t="s">
        <v>661</v>
      </c>
      <c r="F147" s="133" t="s">
        <v>548</v>
      </c>
      <c r="H147" s="139"/>
      <c r="I147" s="140"/>
      <c r="J147" s="140"/>
    </row>
    <row r="148" spans="1:10" ht="15" customHeight="1">
      <c r="A148" s="107">
        <v>286</v>
      </c>
      <c r="B148" s="108" t="s">
        <v>147</v>
      </c>
      <c r="C148" s="108" t="s">
        <v>148</v>
      </c>
      <c r="D148" s="107">
        <v>147</v>
      </c>
      <c r="E148" s="108" t="s">
        <v>549</v>
      </c>
      <c r="F148" s="133" t="s">
        <v>550</v>
      </c>
      <c r="H148" s="139"/>
      <c r="I148" s="140"/>
      <c r="J148" s="140"/>
    </row>
    <row r="149" spans="1:10" ht="15" customHeight="1">
      <c r="A149" s="107">
        <v>105</v>
      </c>
      <c r="B149" s="108" t="s">
        <v>476</v>
      </c>
      <c r="C149" s="108" t="s">
        <v>477</v>
      </c>
      <c r="D149" s="107">
        <v>148</v>
      </c>
      <c r="E149" s="108" t="s">
        <v>551</v>
      </c>
      <c r="F149" s="133" t="s">
        <v>721</v>
      </c>
      <c r="H149" s="139"/>
      <c r="I149" s="140"/>
      <c r="J149" s="140"/>
    </row>
    <row r="150" spans="1:10" ht="15" customHeight="1">
      <c r="A150" s="107">
        <v>164</v>
      </c>
      <c r="B150" s="108" t="s">
        <v>576</v>
      </c>
      <c r="C150" s="108" t="s">
        <v>577</v>
      </c>
      <c r="D150" s="107">
        <v>149</v>
      </c>
      <c r="E150" s="108" t="s">
        <v>552</v>
      </c>
      <c r="F150" s="133" t="s">
        <v>553</v>
      </c>
      <c r="H150" s="139"/>
      <c r="I150" s="140"/>
      <c r="J150" s="140"/>
    </row>
    <row r="151" spans="1:10" ht="15" customHeight="1">
      <c r="A151" s="107">
        <v>119</v>
      </c>
      <c r="B151" s="108" t="s">
        <v>501</v>
      </c>
      <c r="C151" s="108" t="s">
        <v>502</v>
      </c>
      <c r="D151" s="107">
        <v>150</v>
      </c>
      <c r="E151" s="108" t="s">
        <v>554</v>
      </c>
      <c r="F151" s="133" t="s">
        <v>722</v>
      </c>
      <c r="H151" s="139"/>
      <c r="I151" s="140"/>
      <c r="J151" s="140"/>
    </row>
    <row r="152" spans="1:10" ht="15" customHeight="1">
      <c r="A152" s="107">
        <v>96</v>
      </c>
      <c r="B152" s="108" t="s">
        <v>460</v>
      </c>
      <c r="C152" s="108" t="s">
        <v>714</v>
      </c>
      <c r="D152" s="107">
        <v>151</v>
      </c>
      <c r="E152" s="108" t="s">
        <v>555</v>
      </c>
      <c r="F152" s="133" t="s">
        <v>556</v>
      </c>
      <c r="H152" s="139"/>
      <c r="I152" s="140"/>
      <c r="J152" s="140"/>
    </row>
    <row r="153" spans="1:10" ht="15" customHeight="1">
      <c r="A153" s="107">
        <v>160</v>
      </c>
      <c r="B153" s="108" t="s">
        <v>663</v>
      </c>
      <c r="C153" s="108" t="s">
        <v>569</v>
      </c>
      <c r="D153" s="107">
        <v>152</v>
      </c>
      <c r="E153" s="108" t="s">
        <v>557</v>
      </c>
      <c r="F153" s="133" t="s">
        <v>558</v>
      </c>
      <c r="H153" s="139"/>
      <c r="I153" s="140"/>
      <c r="J153" s="140"/>
    </row>
    <row r="154" spans="1:10" ht="15" customHeight="1">
      <c r="A154" s="107">
        <v>134</v>
      </c>
      <c r="B154" s="108" t="s">
        <v>527</v>
      </c>
      <c r="C154" s="108" t="s">
        <v>719</v>
      </c>
      <c r="D154" s="107">
        <v>153</v>
      </c>
      <c r="E154" s="108" t="s">
        <v>559</v>
      </c>
      <c r="F154" s="133" t="s">
        <v>560</v>
      </c>
      <c r="H154" s="139"/>
      <c r="I154" s="140"/>
      <c r="J154" s="140"/>
    </row>
    <row r="155" spans="1:10" ht="15" customHeight="1">
      <c r="A155" s="107">
        <v>181</v>
      </c>
      <c r="B155" s="108" t="s">
        <v>607</v>
      </c>
      <c r="C155" s="108" t="s">
        <v>608</v>
      </c>
      <c r="D155" s="107">
        <v>154</v>
      </c>
      <c r="E155" s="108" t="s">
        <v>561</v>
      </c>
      <c r="F155" s="133" t="s">
        <v>723</v>
      </c>
      <c r="H155" s="139"/>
      <c r="I155" s="140"/>
      <c r="J155" s="140"/>
    </row>
    <row r="156" spans="1:10" ht="15" customHeight="1">
      <c r="A156" s="107">
        <v>234</v>
      </c>
      <c r="B156" s="108" t="s">
        <v>61</v>
      </c>
      <c r="C156" s="108" t="s">
        <v>62</v>
      </c>
      <c r="D156" s="107">
        <v>155</v>
      </c>
      <c r="E156" s="108" t="s">
        <v>562</v>
      </c>
      <c r="F156" s="133" t="s">
        <v>560</v>
      </c>
      <c r="H156" s="139"/>
      <c r="I156" s="140"/>
      <c r="J156" s="140"/>
    </row>
    <row r="157" spans="1:10" ht="15" customHeight="1">
      <c r="A157" s="107">
        <v>193</v>
      </c>
      <c r="B157" s="108" t="s">
        <v>626</v>
      </c>
      <c r="C157" s="108" t="s">
        <v>728</v>
      </c>
      <c r="D157" s="107">
        <v>156</v>
      </c>
      <c r="E157" s="108" t="s">
        <v>486</v>
      </c>
      <c r="F157" s="133" t="s">
        <v>563</v>
      </c>
      <c r="H157" s="139"/>
      <c r="I157" s="140"/>
      <c r="J157" s="140"/>
    </row>
    <row r="158" spans="1:10" ht="15" customHeight="1">
      <c r="A158" s="107">
        <v>122</v>
      </c>
      <c r="B158" s="108" t="s">
        <v>505</v>
      </c>
      <c r="C158" s="108" t="s">
        <v>506</v>
      </c>
      <c r="D158" s="107">
        <v>157</v>
      </c>
      <c r="E158" s="108" t="s">
        <v>564</v>
      </c>
      <c r="F158" s="133" t="s">
        <v>565</v>
      </c>
      <c r="H158" s="139"/>
      <c r="I158" s="140"/>
      <c r="J158" s="140"/>
    </row>
    <row r="159" spans="1:10" ht="15" customHeight="1">
      <c r="A159" s="107">
        <v>202</v>
      </c>
      <c r="B159" s="108" t="s">
        <v>668</v>
      </c>
      <c r="C159" s="108" t="s">
        <v>729</v>
      </c>
      <c r="D159" s="107">
        <v>158</v>
      </c>
      <c r="E159" s="108" t="s">
        <v>566</v>
      </c>
      <c r="F159" s="133" t="s">
        <v>567</v>
      </c>
      <c r="H159" s="139"/>
      <c r="I159" s="140"/>
      <c r="J159" s="140"/>
    </row>
    <row r="160" spans="1:10" ht="15" customHeight="1">
      <c r="A160" s="107">
        <v>33</v>
      </c>
      <c r="B160" s="108" t="s">
        <v>347</v>
      </c>
      <c r="C160" s="108" t="s">
        <v>348</v>
      </c>
      <c r="D160" s="107">
        <v>159</v>
      </c>
      <c r="E160" s="108" t="s">
        <v>662</v>
      </c>
      <c r="F160" s="133" t="s">
        <v>568</v>
      </c>
      <c r="H160" s="139"/>
      <c r="I160" s="140"/>
      <c r="J160" s="140"/>
    </row>
    <row r="161" spans="1:10" ht="15" customHeight="1">
      <c r="A161" s="107">
        <v>82</v>
      </c>
      <c r="B161" s="108" t="s">
        <v>434</v>
      </c>
      <c r="C161" s="108" t="s">
        <v>435</v>
      </c>
      <c r="D161" s="107">
        <v>160</v>
      </c>
      <c r="E161" s="108" t="s">
        <v>663</v>
      </c>
      <c r="F161" s="133" t="s">
        <v>569</v>
      </c>
      <c r="H161" s="139"/>
      <c r="I161" s="140"/>
      <c r="J161" s="140"/>
    </row>
    <row r="162" spans="1:10" ht="15" customHeight="1">
      <c r="A162" s="107">
        <v>148</v>
      </c>
      <c r="B162" s="108" t="s">
        <v>551</v>
      </c>
      <c r="C162" s="108" t="s">
        <v>721</v>
      </c>
      <c r="D162" s="107">
        <v>161</v>
      </c>
      <c r="E162" s="108" t="s">
        <v>570</v>
      </c>
      <c r="F162" s="133" t="s">
        <v>571</v>
      </c>
      <c r="H162" s="139"/>
      <c r="I162" s="140"/>
      <c r="J162" s="140"/>
    </row>
    <row r="163" spans="1:10" ht="15" customHeight="1">
      <c r="A163" s="107">
        <v>308</v>
      </c>
      <c r="B163" s="108" t="s">
        <v>680</v>
      </c>
      <c r="C163" s="108" t="s">
        <v>748</v>
      </c>
      <c r="D163" s="107">
        <v>162</v>
      </c>
      <c r="E163" s="108" t="s">
        <v>572</v>
      </c>
      <c r="F163" s="133" t="s">
        <v>573</v>
      </c>
      <c r="H163" s="139"/>
      <c r="I163" s="140"/>
      <c r="J163" s="140"/>
    </row>
    <row r="164" spans="1:10" ht="15" customHeight="1">
      <c r="A164" s="107">
        <v>204</v>
      </c>
      <c r="B164" s="108" t="s">
        <v>11</v>
      </c>
      <c r="C164" s="108" t="s">
        <v>12</v>
      </c>
      <c r="D164" s="107">
        <v>163</v>
      </c>
      <c r="E164" s="108" t="s">
        <v>574</v>
      </c>
      <c r="F164" s="133" t="s">
        <v>575</v>
      </c>
      <c r="H164" s="139"/>
      <c r="I164" s="140"/>
      <c r="J164" s="140"/>
    </row>
    <row r="165" spans="1:10" ht="15" customHeight="1">
      <c r="A165" s="107">
        <v>225</v>
      </c>
      <c r="B165" s="108" t="s">
        <v>47</v>
      </c>
      <c r="C165" s="108" t="s">
        <v>48</v>
      </c>
      <c r="D165" s="107">
        <v>164</v>
      </c>
      <c r="E165" s="108" t="s">
        <v>576</v>
      </c>
      <c r="F165" s="133" t="s">
        <v>577</v>
      </c>
      <c r="H165" s="139"/>
      <c r="I165" s="140"/>
      <c r="J165" s="140"/>
    </row>
    <row r="166" spans="1:10" ht="15" customHeight="1">
      <c r="A166" s="107">
        <v>328</v>
      </c>
      <c r="B166" s="108" t="s">
        <v>700</v>
      </c>
      <c r="C166" s="108" t="s">
        <v>767</v>
      </c>
      <c r="D166" s="107">
        <v>165</v>
      </c>
      <c r="E166" s="108" t="s">
        <v>664</v>
      </c>
      <c r="F166" s="133" t="s">
        <v>724</v>
      </c>
      <c r="H166" s="139"/>
      <c r="I166" s="140"/>
      <c r="J166" s="140"/>
    </row>
    <row r="167" spans="1:10" ht="15" customHeight="1">
      <c r="A167" s="107">
        <v>165</v>
      </c>
      <c r="B167" s="108" t="s">
        <v>664</v>
      </c>
      <c r="C167" s="108" t="s">
        <v>724</v>
      </c>
      <c r="D167" s="107">
        <v>166</v>
      </c>
      <c r="E167" s="108" t="s">
        <v>578</v>
      </c>
      <c r="F167" s="133" t="s">
        <v>579</v>
      </c>
      <c r="H167" s="139"/>
      <c r="I167" s="140"/>
      <c r="J167" s="140"/>
    </row>
    <row r="168" spans="1:10" ht="15" customHeight="1">
      <c r="A168" s="107">
        <v>123</v>
      </c>
      <c r="B168" s="108" t="s">
        <v>507</v>
      </c>
      <c r="C168" s="108" t="s">
        <v>508</v>
      </c>
      <c r="D168" s="107">
        <v>167</v>
      </c>
      <c r="E168" s="108" t="s">
        <v>580</v>
      </c>
      <c r="F168" s="133" t="s">
        <v>581</v>
      </c>
      <c r="H168" s="139"/>
      <c r="I168" s="140"/>
      <c r="J168" s="140"/>
    </row>
    <row r="169" spans="1:10" ht="15" customHeight="1">
      <c r="A169" s="107">
        <v>186</v>
      </c>
      <c r="B169" s="108" t="s">
        <v>615</v>
      </c>
      <c r="C169" s="108" t="s">
        <v>726</v>
      </c>
      <c r="D169" s="107">
        <v>168</v>
      </c>
      <c r="E169" s="108" t="s">
        <v>582</v>
      </c>
      <c r="F169" s="133" t="s">
        <v>583</v>
      </c>
      <c r="H169" s="139"/>
      <c r="I169" s="140"/>
      <c r="J169" s="140"/>
    </row>
    <row r="170" spans="1:10" ht="15" customHeight="1">
      <c r="A170" s="107">
        <v>258</v>
      </c>
      <c r="B170" s="108" t="s">
        <v>93</v>
      </c>
      <c r="C170" s="108" t="s">
        <v>94</v>
      </c>
      <c r="D170" s="107">
        <v>169</v>
      </c>
      <c r="E170" s="108" t="s">
        <v>584</v>
      </c>
      <c r="F170" s="133" t="s">
        <v>585</v>
      </c>
      <c r="H170" s="139"/>
      <c r="I170" s="140"/>
      <c r="J170" s="140"/>
    </row>
    <row r="171" spans="1:10" ht="15" customHeight="1">
      <c r="A171" s="107">
        <v>102</v>
      </c>
      <c r="B171" s="108" t="s">
        <v>471</v>
      </c>
      <c r="C171" s="108" t="s">
        <v>472</v>
      </c>
      <c r="D171" s="107">
        <v>170</v>
      </c>
      <c r="E171" s="108" t="s">
        <v>586</v>
      </c>
      <c r="F171" s="133" t="s">
        <v>587</v>
      </c>
      <c r="H171" s="139"/>
      <c r="I171" s="140"/>
      <c r="J171" s="140"/>
    </row>
    <row r="172" spans="1:10" ht="15" customHeight="1">
      <c r="A172" s="107">
        <v>263</v>
      </c>
      <c r="B172" s="108" t="s">
        <v>103</v>
      </c>
      <c r="C172" s="108" t="s">
        <v>104</v>
      </c>
      <c r="D172" s="107">
        <v>171</v>
      </c>
      <c r="E172" s="108" t="s">
        <v>665</v>
      </c>
      <c r="F172" s="133" t="s">
        <v>588</v>
      </c>
      <c r="H172" s="139"/>
      <c r="I172" s="140"/>
      <c r="J172" s="140"/>
    </row>
    <row r="173" spans="1:10" ht="15" customHeight="1">
      <c r="A173" s="107">
        <v>218</v>
      </c>
      <c r="B173" s="108" t="s">
        <v>669</v>
      </c>
      <c r="C173" s="108" t="s">
        <v>38</v>
      </c>
      <c r="D173" s="107">
        <v>172</v>
      </c>
      <c r="E173" s="108" t="s">
        <v>589</v>
      </c>
      <c r="F173" s="133" t="s">
        <v>590</v>
      </c>
      <c r="H173" s="139"/>
      <c r="I173" s="140"/>
      <c r="J173" s="140"/>
    </row>
    <row r="174" spans="1:10" ht="15" customHeight="1">
      <c r="A174" s="107">
        <v>183</v>
      </c>
      <c r="B174" s="108" t="s">
        <v>609</v>
      </c>
      <c r="C174" s="108" t="s">
        <v>610</v>
      </c>
      <c r="D174" s="107">
        <v>173</v>
      </c>
      <c r="E174" s="108" t="s">
        <v>591</v>
      </c>
      <c r="F174" s="133" t="s">
        <v>592</v>
      </c>
      <c r="H174" s="139"/>
      <c r="I174" s="140"/>
      <c r="J174" s="140"/>
    </row>
    <row r="175" spans="1:10" ht="15" customHeight="1">
      <c r="A175" s="107">
        <v>66</v>
      </c>
      <c r="B175" s="108" t="s">
        <v>405</v>
      </c>
      <c r="C175" s="108" t="s">
        <v>406</v>
      </c>
      <c r="D175" s="107">
        <v>174</v>
      </c>
      <c r="E175" s="108" t="s">
        <v>593</v>
      </c>
      <c r="F175" s="133" t="s">
        <v>594</v>
      </c>
      <c r="H175" s="139"/>
      <c r="I175" s="140"/>
      <c r="J175" s="140"/>
    </row>
    <row r="176" spans="1:10" ht="15" customHeight="1">
      <c r="A176" s="107">
        <v>64</v>
      </c>
      <c r="B176" s="108" t="s">
        <v>401</v>
      </c>
      <c r="C176" s="108" t="s">
        <v>402</v>
      </c>
      <c r="D176" s="107">
        <v>175</v>
      </c>
      <c r="E176" s="108" t="s">
        <v>595</v>
      </c>
      <c r="F176" s="133" t="s">
        <v>596</v>
      </c>
      <c r="H176" s="139"/>
      <c r="I176" s="140"/>
      <c r="J176" s="140"/>
    </row>
    <row r="177" spans="1:10" ht="15" customHeight="1">
      <c r="A177" s="107">
        <v>49</v>
      </c>
      <c r="B177" s="108" t="s">
        <v>377</v>
      </c>
      <c r="C177" s="108" t="s">
        <v>378</v>
      </c>
      <c r="D177" s="107">
        <v>176</v>
      </c>
      <c r="E177" s="108" t="s">
        <v>597</v>
      </c>
      <c r="F177" s="133" t="s">
        <v>598</v>
      </c>
      <c r="H177" s="139"/>
      <c r="I177" s="140"/>
      <c r="J177" s="140"/>
    </row>
    <row r="178" spans="1:10" ht="15" customHeight="1">
      <c r="A178" s="107">
        <v>14</v>
      </c>
      <c r="B178" s="108" t="s">
        <v>313</v>
      </c>
      <c r="C178" s="108" t="s">
        <v>314</v>
      </c>
      <c r="D178" s="107">
        <v>177</v>
      </c>
      <c r="E178" s="108" t="s">
        <v>599</v>
      </c>
      <c r="F178" s="133" t="s">
        <v>600</v>
      </c>
      <c r="H178" s="139"/>
      <c r="I178" s="140"/>
      <c r="J178" s="140"/>
    </row>
    <row r="179" spans="1:10" ht="15" customHeight="1">
      <c r="A179" s="107">
        <v>22</v>
      </c>
      <c r="B179" s="108" t="s">
        <v>328</v>
      </c>
      <c r="C179" s="108" t="s">
        <v>705</v>
      </c>
      <c r="D179" s="107">
        <v>178</v>
      </c>
      <c r="E179" s="108" t="s">
        <v>601</v>
      </c>
      <c r="F179" s="133" t="s">
        <v>602</v>
      </c>
      <c r="H179" s="139"/>
      <c r="I179" s="140"/>
      <c r="J179" s="140"/>
    </row>
    <row r="180" spans="1:10" ht="15" customHeight="1">
      <c r="A180" s="107">
        <v>7</v>
      </c>
      <c r="B180" s="108" t="s">
        <v>299</v>
      </c>
      <c r="C180" s="108" t="s">
        <v>300</v>
      </c>
      <c r="D180" s="107">
        <v>179</v>
      </c>
      <c r="E180" s="108" t="s">
        <v>603</v>
      </c>
      <c r="F180" s="133" t="s">
        <v>604</v>
      </c>
      <c r="H180" s="139"/>
      <c r="I180" s="140"/>
      <c r="J180" s="140"/>
    </row>
    <row r="181" spans="1:10" ht="15" customHeight="1">
      <c r="A181" s="107">
        <v>267</v>
      </c>
      <c r="B181" s="108" t="s">
        <v>111</v>
      </c>
      <c r="C181" s="108" t="s">
        <v>112</v>
      </c>
      <c r="D181" s="107">
        <v>180</v>
      </c>
      <c r="E181" s="108" t="s">
        <v>605</v>
      </c>
      <c r="F181" s="133" t="s">
        <v>606</v>
      </c>
      <c r="H181" s="139"/>
      <c r="I181" s="140"/>
      <c r="J181" s="140"/>
    </row>
    <row r="182" spans="1:10" ht="15" customHeight="1">
      <c r="A182" s="107">
        <v>62</v>
      </c>
      <c r="B182" s="108" t="s">
        <v>399</v>
      </c>
      <c r="C182" s="108" t="s">
        <v>710</v>
      </c>
      <c r="D182" s="107">
        <v>181</v>
      </c>
      <c r="E182" s="108" t="s">
        <v>607</v>
      </c>
      <c r="F182" s="133" t="s">
        <v>608</v>
      </c>
      <c r="H182" s="139"/>
      <c r="I182" s="140"/>
      <c r="J182" s="140"/>
    </row>
    <row r="183" spans="1:10" ht="15" customHeight="1">
      <c r="A183" s="107">
        <v>100</v>
      </c>
      <c r="B183" s="108" t="s">
        <v>467</v>
      </c>
      <c r="C183" s="108" t="s">
        <v>468</v>
      </c>
      <c r="D183" s="107">
        <v>182</v>
      </c>
      <c r="E183" s="108" t="s">
        <v>666</v>
      </c>
      <c r="F183" s="133" t="s">
        <v>725</v>
      </c>
      <c r="H183" s="139"/>
      <c r="I183" s="140"/>
      <c r="J183" s="140"/>
    </row>
    <row r="184" spans="1:10" ht="15" customHeight="1">
      <c r="A184" s="107">
        <v>74</v>
      </c>
      <c r="B184" s="108" t="s">
        <v>420</v>
      </c>
      <c r="C184" s="108" t="s">
        <v>421</v>
      </c>
      <c r="D184" s="107">
        <v>183</v>
      </c>
      <c r="E184" s="108" t="s">
        <v>609</v>
      </c>
      <c r="F184" s="133" t="s">
        <v>610</v>
      </c>
      <c r="H184" s="139"/>
      <c r="I184" s="140"/>
      <c r="J184" s="140"/>
    </row>
    <row r="185" spans="1:10" ht="15" customHeight="1">
      <c r="A185" s="107">
        <v>177</v>
      </c>
      <c r="B185" s="108" t="s">
        <v>599</v>
      </c>
      <c r="C185" s="108" t="s">
        <v>600</v>
      </c>
      <c r="D185" s="107">
        <v>184</v>
      </c>
      <c r="E185" s="108" t="s">
        <v>611</v>
      </c>
      <c r="F185" s="133" t="s">
        <v>612</v>
      </c>
      <c r="H185" s="139"/>
      <c r="I185" s="140"/>
      <c r="J185" s="140"/>
    </row>
    <row r="186" spans="1:10" ht="15" customHeight="1">
      <c r="A186" s="107">
        <v>184</v>
      </c>
      <c r="B186" s="108" t="s">
        <v>611</v>
      </c>
      <c r="C186" s="108" t="s">
        <v>612</v>
      </c>
      <c r="D186" s="107">
        <v>185</v>
      </c>
      <c r="E186" s="108" t="s">
        <v>613</v>
      </c>
      <c r="F186" s="133" t="s">
        <v>614</v>
      </c>
      <c r="H186" s="139"/>
      <c r="I186" s="140"/>
      <c r="J186" s="140"/>
    </row>
    <row r="187" spans="1:10" ht="15" customHeight="1">
      <c r="A187" s="107">
        <v>313</v>
      </c>
      <c r="B187" s="108" t="s">
        <v>685</v>
      </c>
      <c r="C187" s="108" t="s">
        <v>753</v>
      </c>
      <c r="D187" s="107">
        <v>186</v>
      </c>
      <c r="E187" s="108" t="s">
        <v>615</v>
      </c>
      <c r="F187" s="133" t="s">
        <v>726</v>
      </c>
      <c r="H187" s="139"/>
      <c r="I187" s="140"/>
      <c r="J187" s="140"/>
    </row>
    <row r="188" spans="1:10" ht="15" customHeight="1">
      <c r="A188" s="107">
        <v>213</v>
      </c>
      <c r="B188" s="108" t="s">
        <v>28</v>
      </c>
      <c r="C188" s="108" t="s">
        <v>29</v>
      </c>
      <c r="D188" s="107">
        <v>187</v>
      </c>
      <c r="E188" s="108" t="s">
        <v>667</v>
      </c>
      <c r="F188" s="133" t="s">
        <v>727</v>
      </c>
      <c r="H188" s="139"/>
      <c r="I188" s="140"/>
      <c r="J188" s="140"/>
    </row>
    <row r="189" spans="1:10" ht="15" customHeight="1">
      <c r="A189" s="107">
        <v>97</v>
      </c>
      <c r="B189" s="108" t="s">
        <v>461</v>
      </c>
      <c r="C189" s="108" t="s">
        <v>462</v>
      </c>
      <c r="D189" s="107">
        <v>188</v>
      </c>
      <c r="E189" s="108" t="s">
        <v>616</v>
      </c>
      <c r="F189" s="133" t="s">
        <v>617</v>
      </c>
      <c r="H189" s="139"/>
      <c r="I189" s="140"/>
      <c r="J189" s="140"/>
    </row>
    <row r="190" spans="1:10" ht="15" customHeight="1">
      <c r="A190" s="107">
        <v>216</v>
      </c>
      <c r="B190" s="108" t="s">
        <v>34</v>
      </c>
      <c r="C190" s="108" t="s">
        <v>35</v>
      </c>
      <c r="D190" s="107">
        <v>189</v>
      </c>
      <c r="E190" s="108" t="s">
        <v>618</v>
      </c>
      <c r="F190" s="133" t="s">
        <v>619</v>
      </c>
      <c r="H190" s="139"/>
      <c r="I190" s="140"/>
      <c r="J190" s="140"/>
    </row>
    <row r="191" spans="1:10" ht="15" customHeight="1">
      <c r="A191" s="107">
        <v>143</v>
      </c>
      <c r="B191" s="108" t="s">
        <v>542</v>
      </c>
      <c r="C191" s="108" t="s">
        <v>543</v>
      </c>
      <c r="D191" s="107">
        <v>190</v>
      </c>
      <c r="E191" s="108" t="s">
        <v>620</v>
      </c>
      <c r="F191" s="133" t="s">
        <v>621</v>
      </c>
      <c r="H191" s="139"/>
      <c r="I191" s="140"/>
      <c r="J191" s="140"/>
    </row>
    <row r="192" spans="1:10" ht="15" customHeight="1">
      <c r="A192" s="107">
        <v>228</v>
      </c>
      <c r="B192" s="108" t="s">
        <v>53</v>
      </c>
      <c r="C192" s="108" t="s">
        <v>54</v>
      </c>
      <c r="D192" s="107">
        <v>191</v>
      </c>
      <c r="E192" s="108" t="s">
        <v>622</v>
      </c>
      <c r="F192" s="133" t="s">
        <v>623</v>
      </c>
      <c r="H192" s="139"/>
      <c r="I192" s="140"/>
      <c r="J192" s="140"/>
    </row>
    <row r="193" spans="1:10" ht="15" customHeight="1">
      <c r="A193" s="107">
        <v>47</v>
      </c>
      <c r="B193" s="108" t="s">
        <v>373</v>
      </c>
      <c r="C193" s="108" t="s">
        <v>374</v>
      </c>
      <c r="D193" s="107">
        <v>192</v>
      </c>
      <c r="E193" s="108" t="s">
        <v>624</v>
      </c>
      <c r="F193" s="133" t="s">
        <v>625</v>
      </c>
      <c r="H193" s="139"/>
      <c r="I193" s="140"/>
      <c r="J193" s="140"/>
    </row>
    <row r="194" spans="1:10" ht="15" customHeight="1">
      <c r="A194" s="107">
        <v>112</v>
      </c>
      <c r="B194" s="108" t="s">
        <v>488</v>
      </c>
      <c r="C194" s="108" t="s">
        <v>489</v>
      </c>
      <c r="D194" s="107">
        <v>193</v>
      </c>
      <c r="E194" s="108" t="s">
        <v>626</v>
      </c>
      <c r="F194" s="133" t="s">
        <v>728</v>
      </c>
      <c r="H194" s="139"/>
      <c r="I194" s="140"/>
      <c r="J194" s="140"/>
    </row>
    <row r="195" spans="1:10" ht="15" customHeight="1">
      <c r="A195" s="107">
        <v>224</v>
      </c>
      <c r="B195" s="108" t="s">
        <v>45</v>
      </c>
      <c r="C195" s="108" t="s">
        <v>46</v>
      </c>
      <c r="D195" s="107">
        <v>194</v>
      </c>
      <c r="E195" s="108" t="s">
        <v>627</v>
      </c>
      <c r="F195" s="133" t="s">
        <v>628</v>
      </c>
      <c r="H195" s="139"/>
      <c r="I195" s="140"/>
      <c r="J195" s="140"/>
    </row>
    <row r="196" spans="1:10" ht="15" customHeight="1">
      <c r="A196" s="107">
        <v>289</v>
      </c>
      <c r="B196" s="108" t="s">
        <v>677</v>
      </c>
      <c r="C196" s="108" t="s">
        <v>743</v>
      </c>
      <c r="D196" s="107">
        <v>195</v>
      </c>
      <c r="E196" s="108" t="s">
        <v>629</v>
      </c>
      <c r="F196" s="133" t="s">
        <v>630</v>
      </c>
      <c r="H196" s="139"/>
      <c r="I196" s="140"/>
      <c r="J196" s="140"/>
    </row>
    <row r="197" spans="1:10" ht="15" customHeight="1">
      <c r="A197" s="107">
        <v>77</v>
      </c>
      <c r="B197" s="108" t="s">
        <v>425</v>
      </c>
      <c r="C197" s="108" t="s">
        <v>424</v>
      </c>
      <c r="D197" s="107">
        <v>196</v>
      </c>
      <c r="E197" s="108" t="s">
        <v>631</v>
      </c>
      <c r="F197" s="133" t="s">
        <v>632</v>
      </c>
      <c r="H197" s="139"/>
      <c r="I197" s="140"/>
      <c r="J197" s="140"/>
    </row>
    <row r="198" spans="1:10" ht="15" customHeight="1">
      <c r="A198" s="107">
        <v>319</v>
      </c>
      <c r="B198" s="108" t="s">
        <v>691</v>
      </c>
      <c r="C198" s="108" t="s">
        <v>758</v>
      </c>
      <c r="D198" s="107">
        <v>197</v>
      </c>
      <c r="E198" s="108" t="s">
        <v>633</v>
      </c>
      <c r="F198" s="133" t="s">
        <v>0</v>
      </c>
      <c r="H198" s="139"/>
      <c r="I198" s="140"/>
      <c r="J198" s="140"/>
    </row>
    <row r="199" spans="1:10" ht="15" customHeight="1">
      <c r="A199" s="107">
        <v>292</v>
      </c>
      <c r="B199" s="108" t="s">
        <v>157</v>
      </c>
      <c r="C199" s="108" t="s">
        <v>152</v>
      </c>
      <c r="D199" s="107">
        <v>198</v>
      </c>
      <c r="E199" s="108" t="s">
        <v>1</v>
      </c>
      <c r="F199" s="133" t="s">
        <v>2</v>
      </c>
      <c r="H199" s="139"/>
      <c r="I199" s="140"/>
      <c r="J199" s="140"/>
    </row>
    <row r="200" spans="1:10" ht="15" customHeight="1">
      <c r="A200" s="107">
        <v>306</v>
      </c>
      <c r="B200" s="108" t="s">
        <v>678</v>
      </c>
      <c r="C200" s="108" t="s">
        <v>746</v>
      </c>
      <c r="D200" s="107">
        <v>199</v>
      </c>
      <c r="E200" s="108" t="s">
        <v>3</v>
      </c>
      <c r="F200" s="133" t="s">
        <v>4</v>
      </c>
      <c r="H200" s="139"/>
      <c r="I200" s="140"/>
      <c r="J200" s="140"/>
    </row>
    <row r="201" spans="1:10" ht="15" customHeight="1">
      <c r="A201" s="107">
        <v>127</v>
      </c>
      <c r="B201" s="108" t="s">
        <v>515</v>
      </c>
      <c r="C201" s="108" t="s">
        <v>516</v>
      </c>
      <c r="D201" s="107">
        <v>200</v>
      </c>
      <c r="E201" s="108" t="s">
        <v>5</v>
      </c>
      <c r="F201" s="133" t="s">
        <v>6</v>
      </c>
      <c r="H201" s="139"/>
      <c r="I201" s="140"/>
      <c r="J201" s="140"/>
    </row>
    <row r="202" spans="1:10" ht="15" customHeight="1">
      <c r="A202" s="107">
        <v>307</v>
      </c>
      <c r="B202" s="108" t="s">
        <v>679</v>
      </c>
      <c r="C202" s="108" t="s">
        <v>747</v>
      </c>
      <c r="D202" s="107">
        <v>201</v>
      </c>
      <c r="E202" s="108" t="s">
        <v>7</v>
      </c>
      <c r="F202" s="133" t="s">
        <v>8</v>
      </c>
      <c r="H202" s="139"/>
      <c r="I202" s="140"/>
      <c r="J202" s="140"/>
    </row>
    <row r="203" spans="1:10" ht="15" customHeight="1">
      <c r="A203" s="107">
        <v>32</v>
      </c>
      <c r="B203" s="108" t="s">
        <v>345</v>
      </c>
      <c r="C203" s="108" t="s">
        <v>346</v>
      </c>
      <c r="D203" s="107">
        <v>202</v>
      </c>
      <c r="E203" s="108" t="s">
        <v>668</v>
      </c>
      <c r="F203" s="133" t="s">
        <v>729</v>
      </c>
      <c r="H203" s="139"/>
      <c r="I203" s="140"/>
      <c r="J203" s="140"/>
    </row>
    <row r="204" spans="1:10" ht="15" customHeight="1">
      <c r="A204" s="107">
        <v>52</v>
      </c>
      <c r="B204" s="108" t="s">
        <v>383</v>
      </c>
      <c r="C204" s="108" t="s">
        <v>384</v>
      </c>
      <c r="D204" s="107">
        <v>203</v>
      </c>
      <c r="E204" s="108" t="s">
        <v>9</v>
      </c>
      <c r="F204" s="133" t="s">
        <v>10</v>
      </c>
      <c r="H204" s="139"/>
      <c r="I204" s="140"/>
      <c r="J204" s="140"/>
    </row>
    <row r="205" spans="1:10" ht="15" customHeight="1">
      <c r="A205" s="107">
        <v>55</v>
      </c>
      <c r="B205" s="108" t="s">
        <v>389</v>
      </c>
      <c r="C205" s="108" t="s">
        <v>390</v>
      </c>
      <c r="D205" s="107">
        <v>204</v>
      </c>
      <c r="E205" s="108" t="s">
        <v>11</v>
      </c>
      <c r="F205" s="133" t="s">
        <v>12</v>
      </c>
      <c r="H205" s="139"/>
      <c r="I205" s="140"/>
      <c r="J205" s="140"/>
    </row>
    <row r="206" spans="1:10" ht="15" customHeight="1">
      <c r="A206" s="107">
        <v>169</v>
      </c>
      <c r="B206" s="108" t="s">
        <v>584</v>
      </c>
      <c r="C206" s="108" t="s">
        <v>585</v>
      </c>
      <c r="D206" s="107">
        <v>205</v>
      </c>
      <c r="E206" s="108" t="s">
        <v>13</v>
      </c>
      <c r="F206" s="133" t="s">
        <v>14</v>
      </c>
      <c r="H206" s="139"/>
      <c r="I206" s="140"/>
      <c r="J206" s="140"/>
    </row>
    <row r="207" spans="1:10" ht="15" customHeight="1">
      <c r="A207" s="107">
        <v>247</v>
      </c>
      <c r="B207" s="108" t="s">
        <v>673</v>
      </c>
      <c r="C207" s="108" t="s">
        <v>736</v>
      </c>
      <c r="D207" s="107">
        <v>206</v>
      </c>
      <c r="E207" s="108" t="s">
        <v>15</v>
      </c>
      <c r="F207" s="133" t="s">
        <v>16</v>
      </c>
      <c r="H207" s="139"/>
      <c r="I207" s="140"/>
      <c r="J207" s="140"/>
    </row>
    <row r="208" spans="1:10" ht="15" customHeight="1">
      <c r="A208" s="107">
        <v>163</v>
      </c>
      <c r="B208" s="108" t="s">
        <v>574</v>
      </c>
      <c r="C208" s="108" t="s">
        <v>575</v>
      </c>
      <c r="D208" s="107">
        <v>207</v>
      </c>
      <c r="E208" s="108" t="s">
        <v>17</v>
      </c>
      <c r="F208" s="133" t="s">
        <v>18</v>
      </c>
      <c r="H208" s="139"/>
      <c r="I208" s="140"/>
      <c r="J208" s="140"/>
    </row>
    <row r="209" spans="1:10" ht="15" customHeight="1">
      <c r="A209" s="107">
        <v>51</v>
      </c>
      <c r="B209" s="108" t="s">
        <v>381</v>
      </c>
      <c r="C209" s="108" t="s">
        <v>382</v>
      </c>
      <c r="D209" s="107">
        <v>208</v>
      </c>
      <c r="E209" s="108" t="s">
        <v>19</v>
      </c>
      <c r="F209" s="133" t="s">
        <v>20</v>
      </c>
      <c r="H209" s="139"/>
      <c r="I209" s="140"/>
      <c r="J209" s="140"/>
    </row>
    <row r="210" spans="1:10" ht="15" customHeight="1">
      <c r="A210" s="107">
        <v>229</v>
      </c>
      <c r="B210" s="108" t="s">
        <v>55</v>
      </c>
      <c r="C210" s="108" t="s">
        <v>27</v>
      </c>
      <c r="D210" s="107">
        <v>209</v>
      </c>
      <c r="E210" s="108" t="s">
        <v>21</v>
      </c>
      <c r="F210" s="133" t="s">
        <v>350</v>
      </c>
      <c r="H210" s="139"/>
      <c r="I210" s="140"/>
      <c r="J210" s="140"/>
    </row>
    <row r="211" spans="1:10" ht="15" customHeight="1">
      <c r="A211" s="107">
        <v>330</v>
      </c>
      <c r="B211" s="108" t="s">
        <v>702</v>
      </c>
      <c r="C211" s="108" t="s">
        <v>769</v>
      </c>
      <c r="D211" s="107">
        <v>210</v>
      </c>
      <c r="E211" s="108" t="s">
        <v>22</v>
      </c>
      <c r="F211" s="133" t="s">
        <v>23</v>
      </c>
      <c r="H211" s="139"/>
      <c r="I211" s="140"/>
      <c r="J211" s="140"/>
    </row>
    <row r="212" spans="1:10" ht="15" customHeight="1">
      <c r="A212" s="107">
        <v>211</v>
      </c>
      <c r="B212" s="108" t="s">
        <v>24</v>
      </c>
      <c r="C212" s="108" t="s">
        <v>25</v>
      </c>
      <c r="D212" s="107">
        <v>211</v>
      </c>
      <c r="E212" s="108" t="s">
        <v>24</v>
      </c>
      <c r="F212" s="133" t="s">
        <v>25</v>
      </c>
      <c r="H212" s="139"/>
      <c r="I212" s="140"/>
      <c r="J212" s="140"/>
    </row>
    <row r="213" spans="1:10" ht="15" customHeight="1">
      <c r="A213" s="107">
        <v>278</v>
      </c>
      <c r="B213" s="108" t="s">
        <v>132</v>
      </c>
      <c r="C213" s="108" t="s">
        <v>133</v>
      </c>
      <c r="D213" s="107">
        <v>212</v>
      </c>
      <c r="E213" s="108" t="s">
        <v>26</v>
      </c>
      <c r="F213" s="133" t="s">
        <v>730</v>
      </c>
      <c r="H213" s="139"/>
      <c r="I213" s="140"/>
      <c r="J213" s="140"/>
    </row>
    <row r="214" spans="1:10" ht="15" customHeight="1">
      <c r="A214" s="107">
        <v>196</v>
      </c>
      <c r="B214" s="108" t="s">
        <v>631</v>
      </c>
      <c r="C214" s="108" t="s">
        <v>632</v>
      </c>
      <c r="D214" s="107">
        <v>213</v>
      </c>
      <c r="E214" s="108" t="s">
        <v>28</v>
      </c>
      <c r="F214" s="133" t="s">
        <v>29</v>
      </c>
      <c r="H214" s="139"/>
      <c r="I214" s="140"/>
      <c r="J214" s="140"/>
    </row>
    <row r="215" spans="1:10" ht="15" customHeight="1">
      <c r="A215" s="107">
        <v>269</v>
      </c>
      <c r="B215" s="108" t="s">
        <v>114</v>
      </c>
      <c r="C215" s="108" t="s">
        <v>115</v>
      </c>
      <c r="D215" s="107">
        <v>214</v>
      </c>
      <c r="E215" s="108" t="s">
        <v>30</v>
      </c>
      <c r="F215" s="133" t="s">
        <v>31</v>
      </c>
      <c r="H215" s="139"/>
      <c r="I215" s="140"/>
      <c r="J215" s="140"/>
    </row>
    <row r="216" spans="1:10" ht="15" customHeight="1">
      <c r="A216" s="107">
        <v>309</v>
      </c>
      <c r="B216" s="108" t="s">
        <v>681</v>
      </c>
      <c r="C216" s="108" t="s">
        <v>749</v>
      </c>
      <c r="D216" s="107">
        <v>215</v>
      </c>
      <c r="E216" s="108" t="s">
        <v>32</v>
      </c>
      <c r="F216" s="133" t="s">
        <v>33</v>
      </c>
      <c r="H216" s="139"/>
      <c r="I216" s="140"/>
      <c r="J216" s="140"/>
    </row>
    <row r="217" spans="1:10" ht="15" customHeight="1">
      <c r="A217" s="107">
        <v>297</v>
      </c>
      <c r="B217" s="108" t="s">
        <v>165</v>
      </c>
      <c r="C217" s="108" t="s">
        <v>166</v>
      </c>
      <c r="D217" s="107">
        <v>216</v>
      </c>
      <c r="E217" s="108" t="s">
        <v>34</v>
      </c>
      <c r="F217" s="133" t="s">
        <v>35</v>
      </c>
      <c r="H217" s="139"/>
      <c r="I217" s="140"/>
      <c r="J217" s="140"/>
    </row>
    <row r="218" spans="1:10" ht="15" customHeight="1">
      <c r="A218" s="107">
        <v>250</v>
      </c>
      <c r="B218" s="108" t="s">
        <v>83</v>
      </c>
      <c r="C218" s="108" t="s">
        <v>84</v>
      </c>
      <c r="D218" s="107">
        <v>217</v>
      </c>
      <c r="E218" s="108" t="s">
        <v>36</v>
      </c>
      <c r="F218" s="133" t="s">
        <v>37</v>
      </c>
      <c r="H218" s="139"/>
      <c r="I218" s="140"/>
      <c r="J218" s="140"/>
    </row>
    <row r="219" spans="1:10" ht="15" customHeight="1">
      <c r="A219" s="107">
        <v>288</v>
      </c>
      <c r="B219" s="108" t="s">
        <v>151</v>
      </c>
      <c r="C219" s="108" t="s">
        <v>152</v>
      </c>
      <c r="D219" s="107">
        <v>218</v>
      </c>
      <c r="E219" s="108" t="s">
        <v>669</v>
      </c>
      <c r="F219" s="133" t="s">
        <v>38</v>
      </c>
      <c r="H219" s="139"/>
      <c r="I219" s="140"/>
      <c r="J219" s="140"/>
    </row>
    <row r="220" spans="1:10" ht="15" customHeight="1">
      <c r="A220" s="107">
        <v>237</v>
      </c>
      <c r="B220" s="108" t="s">
        <v>66</v>
      </c>
      <c r="C220" s="108" t="s">
        <v>67</v>
      </c>
      <c r="D220" s="107">
        <v>219</v>
      </c>
      <c r="E220" s="108" t="s">
        <v>39</v>
      </c>
      <c r="F220" s="133" t="s">
        <v>40</v>
      </c>
      <c r="H220" s="139"/>
      <c r="I220" s="140"/>
      <c r="J220" s="140"/>
    </row>
    <row r="221" spans="1:10" ht="15" customHeight="1">
      <c r="A221" s="107">
        <v>268</v>
      </c>
      <c r="B221" s="108" t="s">
        <v>113</v>
      </c>
      <c r="C221" s="108" t="s">
        <v>741</v>
      </c>
      <c r="D221" s="107">
        <v>220</v>
      </c>
      <c r="E221" s="108" t="s">
        <v>670</v>
      </c>
      <c r="F221" s="133" t="s">
        <v>41</v>
      </c>
      <c r="H221" s="139"/>
      <c r="I221" s="140"/>
      <c r="J221" s="140"/>
    </row>
    <row r="222" spans="1:10" ht="15" customHeight="1">
      <c r="A222" s="107">
        <v>155</v>
      </c>
      <c r="B222" s="108" t="s">
        <v>562</v>
      </c>
      <c r="C222" s="108" t="s">
        <v>560</v>
      </c>
      <c r="D222" s="107">
        <v>221</v>
      </c>
      <c r="E222" s="108" t="s">
        <v>671</v>
      </c>
      <c r="F222" s="133" t="s">
        <v>731</v>
      </c>
      <c r="H222" s="139"/>
      <c r="I222" s="140"/>
      <c r="J222" s="140"/>
    </row>
    <row r="223" spans="1:10" ht="15" customHeight="1">
      <c r="A223" s="107">
        <v>327</v>
      </c>
      <c r="B223" s="108" t="s">
        <v>699</v>
      </c>
      <c r="C223" s="108" t="s">
        <v>766</v>
      </c>
      <c r="D223" s="107">
        <v>222</v>
      </c>
      <c r="E223" s="108" t="s">
        <v>42</v>
      </c>
      <c r="F223" s="133" t="s">
        <v>732</v>
      </c>
      <c r="H223" s="139"/>
      <c r="I223" s="140"/>
      <c r="J223" s="140"/>
    </row>
    <row r="224" spans="1:10" ht="15" customHeight="1">
      <c r="A224" s="107">
        <v>5</v>
      </c>
      <c r="B224" s="108" t="s">
        <v>295</v>
      </c>
      <c r="C224" s="108" t="s">
        <v>296</v>
      </c>
      <c r="D224" s="107">
        <v>223</v>
      </c>
      <c r="E224" s="108" t="s">
        <v>43</v>
      </c>
      <c r="F224" s="133" t="s">
        <v>44</v>
      </c>
      <c r="H224" s="139"/>
      <c r="I224" s="140"/>
      <c r="J224" s="140"/>
    </row>
    <row r="225" spans="1:10" ht="15" customHeight="1">
      <c r="A225" s="107">
        <v>279</v>
      </c>
      <c r="B225" s="108" t="s">
        <v>134</v>
      </c>
      <c r="C225" s="108" t="s">
        <v>135</v>
      </c>
      <c r="D225" s="107">
        <v>224</v>
      </c>
      <c r="E225" s="108" t="s">
        <v>45</v>
      </c>
      <c r="F225" s="133" t="s">
        <v>46</v>
      </c>
      <c r="H225" s="139"/>
      <c r="I225" s="140"/>
      <c r="J225" s="140"/>
    </row>
    <row r="226" spans="1:10" ht="15" customHeight="1">
      <c r="A226" s="107">
        <v>191</v>
      </c>
      <c r="B226" s="108" t="s">
        <v>622</v>
      </c>
      <c r="C226" s="108" t="s">
        <v>623</v>
      </c>
      <c r="D226" s="107">
        <v>225</v>
      </c>
      <c r="E226" s="108" t="s">
        <v>47</v>
      </c>
      <c r="F226" s="133" t="s">
        <v>48</v>
      </c>
      <c r="H226" s="139"/>
      <c r="I226" s="140"/>
      <c r="J226" s="140"/>
    </row>
    <row r="227" spans="1:10" ht="15" customHeight="1">
      <c r="A227" s="107">
        <v>58</v>
      </c>
      <c r="B227" s="108" t="s">
        <v>395</v>
      </c>
      <c r="C227" s="108" t="s">
        <v>396</v>
      </c>
      <c r="D227" s="107">
        <v>226</v>
      </c>
      <c r="E227" s="108" t="s">
        <v>49</v>
      </c>
      <c r="F227" s="133" t="s">
        <v>50</v>
      </c>
      <c r="H227" s="139"/>
      <c r="I227" s="140"/>
      <c r="J227" s="140"/>
    </row>
    <row r="228" spans="1:10" ht="15" customHeight="1">
      <c r="A228" s="107">
        <v>24</v>
      </c>
      <c r="B228" s="108" t="s">
        <v>331</v>
      </c>
      <c r="C228" s="108" t="s">
        <v>332</v>
      </c>
      <c r="D228" s="107">
        <v>227</v>
      </c>
      <c r="E228" s="108" t="s">
        <v>51</v>
      </c>
      <c r="F228" s="133" t="s">
        <v>52</v>
      </c>
      <c r="H228" s="139"/>
      <c r="I228" s="140"/>
      <c r="J228" s="140"/>
    </row>
    <row r="229" spans="1:10" ht="15" customHeight="1">
      <c r="A229" s="107">
        <v>295</v>
      </c>
      <c r="B229" s="108" t="s">
        <v>161</v>
      </c>
      <c r="C229" s="108" t="s">
        <v>162</v>
      </c>
      <c r="D229" s="107">
        <v>228</v>
      </c>
      <c r="E229" s="108" t="s">
        <v>53</v>
      </c>
      <c r="F229" s="133" t="s">
        <v>54</v>
      </c>
      <c r="H229" s="139"/>
      <c r="I229" s="140"/>
      <c r="J229" s="140"/>
    </row>
    <row r="230" spans="1:10" ht="15" customHeight="1">
      <c r="A230" s="107">
        <v>296</v>
      </c>
      <c r="B230" s="108" t="s">
        <v>163</v>
      </c>
      <c r="C230" s="108" t="s">
        <v>164</v>
      </c>
      <c r="D230" s="107">
        <v>229</v>
      </c>
      <c r="E230" s="108" t="s">
        <v>55</v>
      </c>
      <c r="F230" s="133" t="s">
        <v>27</v>
      </c>
      <c r="H230" s="139"/>
      <c r="I230" s="140"/>
      <c r="J230" s="140"/>
    </row>
    <row r="231" spans="1:10" ht="15" customHeight="1">
      <c r="A231" s="107">
        <v>314</v>
      </c>
      <c r="B231" s="108" t="s">
        <v>686</v>
      </c>
      <c r="C231" s="108" t="s">
        <v>754</v>
      </c>
      <c r="D231" s="107">
        <v>230</v>
      </c>
      <c r="E231" s="108" t="s">
        <v>56</v>
      </c>
      <c r="F231" s="133" t="s">
        <v>57</v>
      </c>
      <c r="H231" s="139"/>
      <c r="I231" s="140"/>
      <c r="J231" s="140"/>
    </row>
    <row r="232" spans="1:10" ht="15" customHeight="1">
      <c r="A232" s="107">
        <v>276</v>
      </c>
      <c r="B232" s="108" t="s">
        <v>128</v>
      </c>
      <c r="C232" s="108" t="s">
        <v>129</v>
      </c>
      <c r="D232" s="107">
        <v>231</v>
      </c>
      <c r="E232" s="108" t="s">
        <v>58</v>
      </c>
      <c r="F232" s="133" t="s">
        <v>588</v>
      </c>
      <c r="H232" s="139"/>
      <c r="I232" s="140"/>
      <c r="J232" s="140"/>
    </row>
    <row r="233" spans="1:10" ht="15" customHeight="1">
      <c r="A233" s="107">
        <v>38</v>
      </c>
      <c r="B233" s="108" t="s">
        <v>356</v>
      </c>
      <c r="C233" s="108" t="s">
        <v>357</v>
      </c>
      <c r="D233" s="107">
        <v>232</v>
      </c>
      <c r="E233" s="108"/>
      <c r="F233" s="133"/>
      <c r="H233" s="139"/>
      <c r="I233" s="140"/>
      <c r="J233" s="140"/>
    </row>
    <row r="234" spans="1:10" ht="15" customHeight="1">
      <c r="A234" s="107">
        <v>180</v>
      </c>
      <c r="B234" s="108" t="s">
        <v>605</v>
      </c>
      <c r="C234" s="108" t="s">
        <v>606</v>
      </c>
      <c r="D234" s="107">
        <v>233</v>
      </c>
      <c r="E234" s="108" t="s">
        <v>59</v>
      </c>
      <c r="F234" s="133" t="s">
        <v>60</v>
      </c>
      <c r="H234" s="139"/>
      <c r="I234" s="140"/>
      <c r="J234" s="140"/>
    </row>
    <row r="235" spans="1:10" ht="15" customHeight="1">
      <c r="A235" s="107">
        <v>311</v>
      </c>
      <c r="B235" s="108" t="s">
        <v>683</v>
      </c>
      <c r="C235" s="108" t="s">
        <v>751</v>
      </c>
      <c r="D235" s="107">
        <v>234</v>
      </c>
      <c r="E235" s="108" t="s">
        <v>61</v>
      </c>
      <c r="F235" s="133" t="s">
        <v>62</v>
      </c>
      <c r="H235" s="139"/>
      <c r="I235" s="140"/>
      <c r="J235" s="140"/>
    </row>
    <row r="236" spans="1:10" ht="15" customHeight="1">
      <c r="A236" s="107">
        <v>205</v>
      </c>
      <c r="B236" s="108" t="s">
        <v>13</v>
      </c>
      <c r="C236" s="108" t="s">
        <v>14</v>
      </c>
      <c r="D236" s="107">
        <v>235</v>
      </c>
      <c r="E236" s="108" t="s">
        <v>63</v>
      </c>
      <c r="F236" s="133" t="s">
        <v>64</v>
      </c>
      <c r="H236" s="139"/>
      <c r="I236" s="140"/>
      <c r="J236" s="140"/>
    </row>
    <row r="237" spans="1:10" ht="15" customHeight="1">
      <c r="A237" s="107">
        <v>238</v>
      </c>
      <c r="B237" s="108" t="s">
        <v>68</v>
      </c>
      <c r="C237" s="108" t="s">
        <v>69</v>
      </c>
      <c r="D237" s="107">
        <v>236</v>
      </c>
      <c r="E237" s="108" t="s">
        <v>65</v>
      </c>
      <c r="F237" s="133" t="s">
        <v>733</v>
      </c>
      <c r="H237" s="139"/>
      <c r="I237" s="140"/>
      <c r="J237" s="140"/>
    </row>
    <row r="238" spans="1:10" ht="15" customHeight="1">
      <c r="A238" s="107">
        <v>275</v>
      </c>
      <c r="B238" s="108" t="s">
        <v>126</v>
      </c>
      <c r="C238" s="108" t="s">
        <v>127</v>
      </c>
      <c r="D238" s="107">
        <v>237</v>
      </c>
      <c r="E238" s="108" t="s">
        <v>66</v>
      </c>
      <c r="F238" s="133" t="s">
        <v>67</v>
      </c>
      <c r="H238" s="139"/>
      <c r="I238" s="140"/>
      <c r="J238" s="140"/>
    </row>
    <row r="239" spans="1:10" ht="15" customHeight="1">
      <c r="A239" s="107">
        <v>144</v>
      </c>
      <c r="B239" s="108" t="s">
        <v>544</v>
      </c>
      <c r="C239" s="108" t="s">
        <v>545</v>
      </c>
      <c r="D239" s="107">
        <v>238</v>
      </c>
      <c r="E239" s="108" t="s">
        <v>68</v>
      </c>
      <c r="F239" s="133" t="s">
        <v>69</v>
      </c>
      <c r="H239" s="139"/>
      <c r="I239" s="140"/>
      <c r="J239" s="140"/>
    </row>
    <row r="240" spans="1:10" ht="15" customHeight="1">
      <c r="A240" s="107">
        <v>244</v>
      </c>
      <c r="B240" s="108" t="s">
        <v>77</v>
      </c>
      <c r="C240" s="108" t="s">
        <v>735</v>
      </c>
      <c r="D240" s="107">
        <v>239</v>
      </c>
      <c r="E240" s="108" t="s">
        <v>70</v>
      </c>
      <c r="F240" s="133" t="s">
        <v>71</v>
      </c>
      <c r="H240" s="139"/>
      <c r="I240" s="140"/>
      <c r="J240" s="140"/>
    </row>
    <row r="241" spans="1:10" ht="15" customHeight="1">
      <c r="A241" s="107">
        <v>235</v>
      </c>
      <c r="B241" s="108" t="s">
        <v>63</v>
      </c>
      <c r="C241" s="108" t="s">
        <v>64</v>
      </c>
      <c r="D241" s="107">
        <v>240</v>
      </c>
      <c r="E241" s="108" t="s">
        <v>72</v>
      </c>
      <c r="F241" s="133" t="s">
        <v>734</v>
      </c>
      <c r="H241" s="139"/>
      <c r="I241" s="140"/>
      <c r="J241" s="140"/>
    </row>
    <row r="242" spans="1:10" ht="15" customHeight="1">
      <c r="A242" s="107">
        <v>317</v>
      </c>
      <c r="B242" s="108" t="s">
        <v>689</v>
      </c>
      <c r="C242" s="108" t="s">
        <v>757</v>
      </c>
      <c r="D242" s="107">
        <v>241</v>
      </c>
      <c r="E242" s="108" t="s">
        <v>73</v>
      </c>
      <c r="F242" s="133" t="s">
        <v>74</v>
      </c>
      <c r="H242" s="139"/>
      <c r="I242" s="140"/>
      <c r="J242" s="140"/>
    </row>
    <row r="243" spans="1:10" ht="15" customHeight="1">
      <c r="A243" s="107">
        <v>53</v>
      </c>
      <c r="B243" s="108" t="s">
        <v>385</v>
      </c>
      <c r="C243" s="108" t="s">
        <v>386</v>
      </c>
      <c r="D243" s="107">
        <v>242</v>
      </c>
      <c r="E243" s="108" t="s">
        <v>75</v>
      </c>
      <c r="F243" s="133" t="s">
        <v>76</v>
      </c>
      <c r="H243" s="139"/>
      <c r="I243" s="140"/>
      <c r="J243" s="140"/>
    </row>
    <row r="244" spans="1:10" ht="15" customHeight="1">
      <c r="A244" s="107">
        <v>222</v>
      </c>
      <c r="B244" s="108" t="s">
        <v>42</v>
      </c>
      <c r="C244" s="108" t="s">
        <v>732</v>
      </c>
      <c r="D244" s="107">
        <v>243</v>
      </c>
      <c r="E244" s="108"/>
      <c r="F244" s="133"/>
      <c r="H244" s="139"/>
      <c r="I244" s="140"/>
      <c r="J244" s="140"/>
    </row>
    <row r="245" spans="1:10" ht="15" customHeight="1">
      <c r="A245" s="107">
        <v>298</v>
      </c>
      <c r="B245" s="108" t="s">
        <v>167</v>
      </c>
      <c r="C245" s="108" t="s">
        <v>168</v>
      </c>
      <c r="D245" s="107">
        <v>244</v>
      </c>
      <c r="E245" s="108" t="s">
        <v>77</v>
      </c>
      <c r="F245" s="133" t="s">
        <v>735</v>
      </c>
      <c r="H245" s="139"/>
      <c r="I245" s="140"/>
      <c r="J245" s="140"/>
    </row>
    <row r="246" spans="1:10" ht="15" customHeight="1">
      <c r="A246" s="107">
        <v>73</v>
      </c>
      <c r="B246" s="108" t="s">
        <v>418</v>
      </c>
      <c r="C246" s="108" t="s">
        <v>419</v>
      </c>
      <c r="D246" s="107">
        <v>245</v>
      </c>
      <c r="E246" s="108" t="s">
        <v>672</v>
      </c>
      <c r="F246" s="133" t="s">
        <v>78</v>
      </c>
      <c r="H246" s="139"/>
      <c r="I246" s="140"/>
      <c r="J246" s="140"/>
    </row>
    <row r="247" spans="1:10" ht="15" customHeight="1">
      <c r="A247" s="107">
        <v>116</v>
      </c>
      <c r="B247" s="108" t="s">
        <v>495</v>
      </c>
      <c r="C247" s="108" t="s">
        <v>496</v>
      </c>
      <c r="D247" s="107">
        <v>246</v>
      </c>
      <c r="E247" s="108" t="s">
        <v>79</v>
      </c>
      <c r="F247" s="133" t="s">
        <v>80</v>
      </c>
      <c r="H247" s="139"/>
      <c r="I247" s="140"/>
      <c r="J247" s="140"/>
    </row>
    <row r="248" spans="1:10" ht="15" customHeight="1">
      <c r="A248" s="107">
        <v>152</v>
      </c>
      <c r="B248" s="108" t="s">
        <v>557</v>
      </c>
      <c r="C248" s="108" t="s">
        <v>558</v>
      </c>
      <c r="D248" s="107">
        <v>247</v>
      </c>
      <c r="E248" s="108" t="s">
        <v>673</v>
      </c>
      <c r="F248" s="133" t="s">
        <v>736</v>
      </c>
      <c r="H248" s="139"/>
      <c r="I248" s="140"/>
      <c r="J248" s="140"/>
    </row>
    <row r="249" spans="1:10" ht="15" customHeight="1">
      <c r="A249" s="107">
        <v>120</v>
      </c>
      <c r="B249" s="108" t="s">
        <v>503</v>
      </c>
      <c r="C249" s="108" t="s">
        <v>504</v>
      </c>
      <c r="D249" s="107">
        <v>248</v>
      </c>
      <c r="E249" s="108" t="s">
        <v>674</v>
      </c>
      <c r="F249" s="133" t="s">
        <v>57</v>
      </c>
      <c r="H249" s="139"/>
      <c r="I249" s="140"/>
      <c r="J249" s="140"/>
    </row>
    <row r="250" spans="1:10" ht="15" customHeight="1">
      <c r="A250" s="107">
        <v>13</v>
      </c>
      <c r="B250" s="108" t="s">
        <v>311</v>
      </c>
      <c r="C250" s="108" t="s">
        <v>312</v>
      </c>
      <c r="D250" s="107">
        <v>249</v>
      </c>
      <c r="E250" s="108" t="s">
        <v>81</v>
      </c>
      <c r="F250" s="133" t="s">
        <v>82</v>
      </c>
      <c r="H250" s="139"/>
      <c r="I250" s="140"/>
      <c r="J250" s="140"/>
    </row>
    <row r="251" spans="1:10" ht="15" customHeight="1">
      <c r="A251" s="107">
        <v>37</v>
      </c>
      <c r="B251" s="108" t="s">
        <v>354</v>
      </c>
      <c r="C251" s="108" t="s">
        <v>355</v>
      </c>
      <c r="D251" s="107">
        <v>250</v>
      </c>
      <c r="E251" s="108" t="s">
        <v>83</v>
      </c>
      <c r="F251" s="133" t="s">
        <v>84</v>
      </c>
      <c r="H251" s="139"/>
      <c r="I251" s="140"/>
      <c r="J251" s="140"/>
    </row>
    <row r="252" spans="1:10" ht="15" customHeight="1">
      <c r="A252" s="107">
        <v>95</v>
      </c>
      <c r="B252" s="108" t="s">
        <v>458</v>
      </c>
      <c r="C252" s="108" t="s">
        <v>459</v>
      </c>
      <c r="D252" s="107">
        <v>251</v>
      </c>
      <c r="E252" s="108" t="s">
        <v>85</v>
      </c>
      <c r="F252" s="133" t="s">
        <v>86</v>
      </c>
      <c r="H252" s="139"/>
      <c r="I252" s="140"/>
      <c r="J252" s="140"/>
    </row>
    <row r="253" spans="1:10" ht="15" customHeight="1">
      <c r="A253" s="107">
        <v>30</v>
      </c>
      <c r="B253" s="108" t="s">
        <v>342</v>
      </c>
      <c r="C253" s="108" t="s">
        <v>706</v>
      </c>
      <c r="D253" s="107">
        <v>252</v>
      </c>
      <c r="E253" s="108" t="s">
        <v>675</v>
      </c>
      <c r="F253" s="133" t="s">
        <v>737</v>
      </c>
      <c r="H253" s="139"/>
      <c r="I253" s="140"/>
      <c r="J253" s="140"/>
    </row>
    <row r="254" spans="1:10" ht="15" customHeight="1">
      <c r="A254" s="107">
        <v>39</v>
      </c>
      <c r="B254" s="108" t="s">
        <v>358</v>
      </c>
      <c r="C254" s="108" t="s">
        <v>359</v>
      </c>
      <c r="D254" s="107">
        <v>253</v>
      </c>
      <c r="E254" s="108" t="s">
        <v>87</v>
      </c>
      <c r="F254" s="133" t="s">
        <v>738</v>
      </c>
      <c r="H254" s="139"/>
      <c r="I254" s="140"/>
      <c r="J254" s="140"/>
    </row>
    <row r="255" spans="1:10" ht="15" customHeight="1">
      <c r="A255" s="107">
        <v>201</v>
      </c>
      <c r="B255" s="108" t="s">
        <v>7</v>
      </c>
      <c r="C255" s="108" t="s">
        <v>8</v>
      </c>
      <c r="D255" s="107">
        <v>254</v>
      </c>
      <c r="E255" s="108" t="s">
        <v>676</v>
      </c>
      <c r="F255" s="133" t="s">
        <v>739</v>
      </c>
      <c r="H255" s="139"/>
      <c r="I255" s="140"/>
      <c r="J255" s="140"/>
    </row>
    <row r="256" spans="1:10" ht="15" customHeight="1">
      <c r="A256" s="107">
        <v>46</v>
      </c>
      <c r="B256" s="108" t="s">
        <v>371</v>
      </c>
      <c r="C256" s="108" t="s">
        <v>372</v>
      </c>
      <c r="D256" s="107">
        <v>255</v>
      </c>
      <c r="E256" s="108" t="s">
        <v>88</v>
      </c>
      <c r="F256" s="133" t="s">
        <v>740</v>
      </c>
      <c r="H256" s="139"/>
      <c r="I256" s="140"/>
      <c r="J256" s="140"/>
    </row>
    <row r="257" spans="1:10" ht="15" customHeight="1">
      <c r="A257" s="107">
        <v>81</v>
      </c>
      <c r="B257" s="108" t="s">
        <v>432</v>
      </c>
      <c r="C257" s="108" t="s">
        <v>433</v>
      </c>
      <c r="D257" s="107">
        <v>256</v>
      </c>
      <c r="E257" s="108" t="s">
        <v>89</v>
      </c>
      <c r="F257" s="133" t="s">
        <v>90</v>
      </c>
      <c r="H257" s="139"/>
      <c r="I257" s="140"/>
      <c r="J257" s="140"/>
    </row>
    <row r="258" spans="1:10" ht="15" customHeight="1">
      <c r="A258" s="107">
        <v>283</v>
      </c>
      <c r="B258" s="108" t="s">
        <v>142</v>
      </c>
      <c r="C258" s="108" t="s">
        <v>143</v>
      </c>
      <c r="D258" s="107">
        <v>257</v>
      </c>
      <c r="E258" s="108" t="s">
        <v>91</v>
      </c>
      <c r="F258" s="133" t="s">
        <v>92</v>
      </c>
      <c r="H258" s="139"/>
      <c r="I258" s="140"/>
      <c r="J258" s="140"/>
    </row>
    <row r="259" spans="1:10" ht="15" customHeight="1">
      <c r="A259" s="107">
        <v>91</v>
      </c>
      <c r="B259" s="108" t="s">
        <v>451</v>
      </c>
      <c r="C259" s="108" t="s">
        <v>713</v>
      </c>
      <c r="D259" s="107">
        <v>258</v>
      </c>
      <c r="E259" s="108" t="s">
        <v>93</v>
      </c>
      <c r="F259" s="133" t="s">
        <v>94</v>
      </c>
      <c r="H259" s="139"/>
      <c r="I259" s="140"/>
      <c r="J259" s="140"/>
    </row>
    <row r="260" spans="1:10" ht="15" customHeight="1">
      <c r="A260" s="107">
        <v>35</v>
      </c>
      <c r="B260" s="108" t="s">
        <v>351</v>
      </c>
      <c r="C260" s="108" t="s">
        <v>352</v>
      </c>
      <c r="D260" s="107">
        <v>259</v>
      </c>
      <c r="E260" s="108" t="s">
        <v>95</v>
      </c>
      <c r="F260" s="133" t="s">
        <v>96</v>
      </c>
      <c r="H260" s="139"/>
      <c r="I260" s="140"/>
      <c r="J260" s="140"/>
    </row>
    <row r="261" spans="1:10" ht="15" customHeight="1">
      <c r="A261" s="107">
        <v>326</v>
      </c>
      <c r="B261" s="108" t="s">
        <v>698</v>
      </c>
      <c r="C261" s="108" t="s">
        <v>765</v>
      </c>
      <c r="D261" s="107">
        <v>260</v>
      </c>
      <c r="E261" s="108" t="s">
        <v>97</v>
      </c>
      <c r="F261" s="133" t="s">
        <v>98</v>
      </c>
      <c r="H261" s="139"/>
      <c r="I261" s="140"/>
      <c r="J261" s="140"/>
    </row>
    <row r="262" spans="1:10" ht="15" customHeight="1">
      <c r="A262" s="107">
        <v>103</v>
      </c>
      <c r="B262" s="108" t="s">
        <v>655</v>
      </c>
      <c r="C262" s="108" t="s">
        <v>473</v>
      </c>
      <c r="D262" s="107">
        <v>261</v>
      </c>
      <c r="E262" s="108" t="s">
        <v>99</v>
      </c>
      <c r="F262" s="133" t="s">
        <v>100</v>
      </c>
      <c r="H262" s="139"/>
      <c r="I262" s="140"/>
      <c r="J262" s="140"/>
    </row>
    <row r="263" spans="1:10" ht="15" customHeight="1">
      <c r="A263" s="107">
        <v>174</v>
      </c>
      <c r="B263" s="108" t="s">
        <v>593</v>
      </c>
      <c r="C263" s="108" t="s">
        <v>594</v>
      </c>
      <c r="D263" s="107">
        <v>262</v>
      </c>
      <c r="E263" s="108" t="s">
        <v>101</v>
      </c>
      <c r="F263" s="133" t="s">
        <v>102</v>
      </c>
      <c r="H263" s="139"/>
      <c r="I263" s="140"/>
      <c r="J263" s="140"/>
    </row>
    <row r="264" spans="1:10" ht="15" customHeight="1">
      <c r="A264" s="107">
        <v>236</v>
      </c>
      <c r="B264" s="108" t="s">
        <v>65</v>
      </c>
      <c r="C264" s="108" t="s">
        <v>733</v>
      </c>
      <c r="D264" s="107">
        <v>263</v>
      </c>
      <c r="E264" s="108" t="s">
        <v>103</v>
      </c>
      <c r="F264" s="133" t="s">
        <v>104</v>
      </c>
      <c r="H264" s="139"/>
      <c r="I264" s="140"/>
      <c r="J264" s="140"/>
    </row>
    <row r="265" spans="1:10" ht="15" customHeight="1">
      <c r="A265" s="107">
        <v>8</v>
      </c>
      <c r="B265" s="108" t="s">
        <v>301</v>
      </c>
      <c r="C265" s="108" t="s">
        <v>302</v>
      </c>
      <c r="D265" s="107">
        <v>264</v>
      </c>
      <c r="E265" s="108" t="s">
        <v>105</v>
      </c>
      <c r="F265" s="133" t="s">
        <v>106</v>
      </c>
      <c r="H265" s="139"/>
      <c r="I265" s="140"/>
      <c r="J265" s="140"/>
    </row>
    <row r="266" spans="1:10" ht="15" customHeight="1">
      <c r="A266" s="107">
        <v>176</v>
      </c>
      <c r="B266" s="108" t="s">
        <v>597</v>
      </c>
      <c r="C266" s="108" t="s">
        <v>598</v>
      </c>
      <c r="D266" s="107">
        <v>265</v>
      </c>
      <c r="E266" s="108" t="s">
        <v>107</v>
      </c>
      <c r="F266" s="133" t="s">
        <v>108</v>
      </c>
      <c r="H266" s="139"/>
      <c r="I266" s="140"/>
      <c r="J266" s="140"/>
    </row>
    <row r="267" spans="1:10" ht="15" customHeight="1">
      <c r="A267" s="107">
        <v>190</v>
      </c>
      <c r="B267" s="108" t="s">
        <v>620</v>
      </c>
      <c r="C267" s="108" t="s">
        <v>621</v>
      </c>
      <c r="D267" s="107">
        <v>266</v>
      </c>
      <c r="E267" s="108" t="s">
        <v>109</v>
      </c>
      <c r="F267" s="133" t="s">
        <v>110</v>
      </c>
      <c r="H267" s="139"/>
      <c r="I267" s="140"/>
      <c r="J267" s="140"/>
    </row>
    <row r="268" spans="1:10" ht="15" customHeight="1">
      <c r="A268" s="107">
        <v>27</v>
      </c>
      <c r="B268" s="108" t="s">
        <v>336</v>
      </c>
      <c r="C268" s="108" t="s">
        <v>337</v>
      </c>
      <c r="D268" s="107">
        <v>267</v>
      </c>
      <c r="E268" s="108" t="s">
        <v>111</v>
      </c>
      <c r="F268" s="133" t="s">
        <v>112</v>
      </c>
      <c r="H268" s="139"/>
      <c r="I268" s="140"/>
      <c r="J268" s="140"/>
    </row>
    <row r="269" spans="1:10" ht="15" customHeight="1">
      <c r="A269" s="107">
        <v>220</v>
      </c>
      <c r="B269" s="108" t="s">
        <v>670</v>
      </c>
      <c r="C269" s="108" t="s">
        <v>41</v>
      </c>
      <c r="D269" s="107">
        <v>268</v>
      </c>
      <c r="E269" s="108" t="s">
        <v>113</v>
      </c>
      <c r="F269" s="133" t="s">
        <v>741</v>
      </c>
      <c r="H269" s="139"/>
      <c r="I269" s="140"/>
      <c r="J269" s="140"/>
    </row>
    <row r="270" spans="1:10" ht="15" customHeight="1">
      <c r="A270" s="107">
        <v>124</v>
      </c>
      <c r="B270" s="108" t="s">
        <v>509</v>
      </c>
      <c r="C270" s="108" t="s">
        <v>510</v>
      </c>
      <c r="D270" s="107">
        <v>269</v>
      </c>
      <c r="E270" s="108" t="s">
        <v>114</v>
      </c>
      <c r="F270" s="133" t="s">
        <v>115</v>
      </c>
      <c r="H270" s="139"/>
      <c r="I270" s="140"/>
      <c r="J270" s="140"/>
    </row>
    <row r="271" spans="1:10" ht="15" customHeight="1">
      <c r="A271" s="107">
        <v>159</v>
      </c>
      <c r="B271" s="108" t="s">
        <v>662</v>
      </c>
      <c r="C271" s="108" t="s">
        <v>568</v>
      </c>
      <c r="D271" s="107">
        <v>270</v>
      </c>
      <c r="E271" s="108" t="s">
        <v>116</v>
      </c>
      <c r="F271" s="133" t="s">
        <v>117</v>
      </c>
      <c r="H271" s="139"/>
      <c r="I271" s="140"/>
      <c r="J271" s="140"/>
    </row>
    <row r="272" spans="1:10" ht="15" customHeight="1">
      <c r="A272" s="107">
        <v>129</v>
      </c>
      <c r="B272" s="108" t="s">
        <v>519</v>
      </c>
      <c r="C272" s="108" t="s">
        <v>520</v>
      </c>
      <c r="D272" s="107">
        <v>271</v>
      </c>
      <c r="E272" s="108" t="s">
        <v>118</v>
      </c>
      <c r="F272" s="133" t="s">
        <v>119</v>
      </c>
      <c r="H272" s="139"/>
      <c r="I272" s="140"/>
      <c r="J272" s="140"/>
    </row>
    <row r="273" spans="1:10" ht="15" customHeight="1">
      <c r="A273" s="107">
        <v>57</v>
      </c>
      <c r="B273" s="108" t="s">
        <v>393</v>
      </c>
      <c r="C273" s="108" t="s">
        <v>394</v>
      </c>
      <c r="D273" s="107">
        <v>272</v>
      </c>
      <c r="E273" s="108" t="s">
        <v>120</v>
      </c>
      <c r="F273" s="133" t="s">
        <v>121</v>
      </c>
      <c r="H273" s="139"/>
      <c r="I273" s="140"/>
      <c r="J273" s="140"/>
    </row>
    <row r="274" spans="1:10" ht="15" customHeight="1">
      <c r="A274" s="107">
        <v>291</v>
      </c>
      <c r="B274" s="108" t="s">
        <v>155</v>
      </c>
      <c r="C274" s="108" t="s">
        <v>156</v>
      </c>
      <c r="D274" s="107">
        <v>273</v>
      </c>
      <c r="E274" s="108" t="s">
        <v>122</v>
      </c>
      <c r="F274" s="133" t="s">
        <v>123</v>
      </c>
      <c r="H274" s="139"/>
      <c r="I274" s="140"/>
      <c r="J274" s="140"/>
    </row>
    <row r="275" spans="1:10" ht="15" customHeight="1">
      <c r="A275" s="107">
        <v>325</v>
      </c>
      <c r="B275" s="108" t="s">
        <v>697</v>
      </c>
      <c r="C275" s="108" t="s">
        <v>764</v>
      </c>
      <c r="D275" s="107">
        <v>274</v>
      </c>
      <c r="E275" s="108" t="s">
        <v>124</v>
      </c>
      <c r="F275" s="133" t="s">
        <v>125</v>
      </c>
      <c r="H275" s="139"/>
      <c r="I275" s="140"/>
      <c r="J275" s="140"/>
    </row>
    <row r="276" spans="1:10" ht="15" customHeight="1">
      <c r="A276" s="107">
        <v>331</v>
      </c>
      <c r="B276" s="108" t="s">
        <v>703</v>
      </c>
      <c r="C276" s="108" t="s">
        <v>770</v>
      </c>
      <c r="D276" s="107">
        <v>275</v>
      </c>
      <c r="E276" s="108" t="s">
        <v>126</v>
      </c>
      <c r="F276" s="133" t="s">
        <v>127</v>
      </c>
      <c r="H276" s="139"/>
      <c r="I276" s="140"/>
      <c r="J276" s="140"/>
    </row>
    <row r="277" spans="1:10" ht="15" customHeight="1">
      <c r="A277" s="107">
        <v>12</v>
      </c>
      <c r="B277" s="108" t="s">
        <v>309</v>
      </c>
      <c r="C277" s="108" t="s">
        <v>310</v>
      </c>
      <c r="D277" s="107">
        <v>276</v>
      </c>
      <c r="E277" s="108" t="s">
        <v>128</v>
      </c>
      <c r="F277" s="133" t="s">
        <v>129</v>
      </c>
      <c r="H277" s="139"/>
      <c r="I277" s="140"/>
      <c r="J277" s="140"/>
    </row>
    <row r="278" spans="1:10" ht="15" customHeight="1">
      <c r="A278" s="107">
        <v>187</v>
      </c>
      <c r="B278" s="108" t="s">
        <v>667</v>
      </c>
      <c r="C278" s="108" t="s">
        <v>727</v>
      </c>
      <c r="D278" s="107">
        <v>277</v>
      </c>
      <c r="E278" s="108" t="s">
        <v>130</v>
      </c>
      <c r="F278" s="133" t="s">
        <v>131</v>
      </c>
      <c r="H278" s="139"/>
      <c r="I278" s="140"/>
      <c r="J278" s="140"/>
    </row>
    <row r="279" spans="1:10" ht="15" customHeight="1">
      <c r="A279" s="107">
        <v>223</v>
      </c>
      <c r="B279" s="108" t="s">
        <v>43</v>
      </c>
      <c r="C279" s="108" t="s">
        <v>44</v>
      </c>
      <c r="D279" s="107">
        <v>278</v>
      </c>
      <c r="E279" s="108" t="s">
        <v>132</v>
      </c>
      <c r="F279" s="133" t="s">
        <v>133</v>
      </c>
      <c r="H279" s="139"/>
      <c r="I279" s="140"/>
      <c r="J279" s="140"/>
    </row>
    <row r="280" spans="1:10" ht="15" customHeight="1">
      <c r="A280" s="107">
        <v>329</v>
      </c>
      <c r="B280" s="108" t="s">
        <v>701</v>
      </c>
      <c r="C280" s="108" t="s">
        <v>768</v>
      </c>
      <c r="D280" s="107">
        <v>279</v>
      </c>
      <c r="E280" s="108" t="s">
        <v>134</v>
      </c>
      <c r="F280" s="133" t="s">
        <v>135</v>
      </c>
      <c r="H280" s="139"/>
      <c r="I280" s="140"/>
      <c r="J280" s="140"/>
    </row>
    <row r="281" spans="1:10" ht="15" customHeight="1">
      <c r="A281" s="107">
        <v>239</v>
      </c>
      <c r="B281" s="108" t="s">
        <v>70</v>
      </c>
      <c r="C281" s="108" t="s">
        <v>71</v>
      </c>
      <c r="D281" s="107">
        <v>280</v>
      </c>
      <c r="E281" s="108" t="s">
        <v>136</v>
      </c>
      <c r="F281" s="133" t="s">
        <v>137</v>
      </c>
      <c r="H281" s="139"/>
      <c r="I281" s="140"/>
      <c r="J281" s="140"/>
    </row>
    <row r="282" spans="1:10" ht="15" customHeight="1">
      <c r="A282" s="107">
        <v>197</v>
      </c>
      <c r="B282" s="108" t="s">
        <v>633</v>
      </c>
      <c r="C282" s="108" t="s">
        <v>0</v>
      </c>
      <c r="D282" s="107">
        <v>281</v>
      </c>
      <c r="E282" s="108" t="s">
        <v>138</v>
      </c>
      <c r="F282" s="133" t="s">
        <v>139</v>
      </c>
      <c r="H282" s="139"/>
      <c r="I282" s="140"/>
      <c r="J282" s="140"/>
    </row>
    <row r="283" spans="1:10" ht="15" customHeight="1">
      <c r="A283" s="107">
        <v>189</v>
      </c>
      <c r="B283" s="108" t="s">
        <v>618</v>
      </c>
      <c r="C283" s="108" t="s">
        <v>619</v>
      </c>
      <c r="D283" s="107">
        <v>282</v>
      </c>
      <c r="E283" s="108" t="s">
        <v>140</v>
      </c>
      <c r="F283" s="133" t="s">
        <v>141</v>
      </c>
      <c r="H283" s="139"/>
      <c r="I283" s="140"/>
      <c r="J283" s="140"/>
    </row>
    <row r="284" spans="1:10" ht="15" customHeight="1">
      <c r="A284" s="107">
        <v>305</v>
      </c>
      <c r="B284" s="108" t="s">
        <v>180</v>
      </c>
      <c r="C284" s="108" t="s">
        <v>181</v>
      </c>
      <c r="D284" s="107">
        <v>283</v>
      </c>
      <c r="E284" s="108" t="s">
        <v>142</v>
      </c>
      <c r="F284" s="133" t="s">
        <v>143</v>
      </c>
      <c r="H284" s="139"/>
      <c r="I284" s="140"/>
      <c r="J284" s="140"/>
    </row>
    <row r="285" spans="1:10" ht="15" customHeight="1">
      <c r="A285" s="107">
        <v>149</v>
      </c>
      <c r="B285" s="108" t="s">
        <v>552</v>
      </c>
      <c r="C285" s="108" t="s">
        <v>553</v>
      </c>
      <c r="D285" s="107">
        <v>284</v>
      </c>
      <c r="E285" s="108" t="s">
        <v>144</v>
      </c>
      <c r="F285" s="133" t="s">
        <v>742</v>
      </c>
      <c r="H285" s="139"/>
      <c r="I285" s="140"/>
      <c r="J285" s="140"/>
    </row>
    <row r="286" spans="1:10" ht="15" customHeight="1">
      <c r="A286" s="107">
        <v>157</v>
      </c>
      <c r="B286" s="108" t="s">
        <v>564</v>
      </c>
      <c r="C286" s="108" t="s">
        <v>565</v>
      </c>
      <c r="D286" s="107">
        <v>285</v>
      </c>
      <c r="E286" s="108" t="s">
        <v>145</v>
      </c>
      <c r="F286" s="133" t="s">
        <v>146</v>
      </c>
      <c r="H286" s="139"/>
      <c r="I286" s="140"/>
      <c r="J286" s="140"/>
    </row>
    <row r="287" spans="1:10" ht="15" customHeight="1">
      <c r="A287" s="107">
        <v>141</v>
      </c>
      <c r="B287" s="108" t="s">
        <v>539</v>
      </c>
      <c r="C287" s="108" t="s">
        <v>540</v>
      </c>
      <c r="D287" s="107">
        <v>286</v>
      </c>
      <c r="E287" s="108" t="s">
        <v>147</v>
      </c>
      <c r="F287" s="133" t="s">
        <v>148</v>
      </c>
      <c r="H287" s="139"/>
      <c r="I287" s="140"/>
      <c r="J287" s="140"/>
    </row>
    <row r="288" spans="1:10" ht="15" customHeight="1">
      <c r="A288" s="107">
        <v>115</v>
      </c>
      <c r="B288" s="108" t="s">
        <v>494</v>
      </c>
      <c r="C288" s="108" t="s">
        <v>715</v>
      </c>
      <c r="D288" s="107">
        <v>287</v>
      </c>
      <c r="E288" s="108" t="s">
        <v>149</v>
      </c>
      <c r="F288" s="133" t="s">
        <v>150</v>
      </c>
      <c r="H288" s="139"/>
      <c r="I288" s="140"/>
      <c r="J288" s="140"/>
    </row>
    <row r="289" spans="1:10" ht="15" customHeight="1">
      <c r="A289" s="107">
        <v>76</v>
      </c>
      <c r="B289" s="108" t="s">
        <v>423</v>
      </c>
      <c r="C289" s="108" t="s">
        <v>424</v>
      </c>
      <c r="D289" s="107">
        <v>288</v>
      </c>
      <c r="E289" s="108" t="s">
        <v>151</v>
      </c>
      <c r="F289" s="133" t="s">
        <v>152</v>
      </c>
      <c r="H289" s="139"/>
      <c r="I289" s="140"/>
      <c r="J289" s="140"/>
    </row>
    <row r="290" spans="1:10" ht="15" customHeight="1">
      <c r="A290" s="107">
        <v>34</v>
      </c>
      <c r="B290" s="108" t="s">
        <v>349</v>
      </c>
      <c r="C290" s="108" t="s">
        <v>350</v>
      </c>
      <c r="D290" s="107">
        <v>289</v>
      </c>
      <c r="E290" s="108" t="s">
        <v>677</v>
      </c>
      <c r="F290" s="133" t="s">
        <v>743</v>
      </c>
      <c r="H290" s="139"/>
      <c r="I290" s="140"/>
      <c r="J290" s="140"/>
    </row>
    <row r="291" spans="1:10" ht="15" customHeight="1">
      <c r="A291" s="107">
        <v>28</v>
      </c>
      <c r="B291" s="108" t="s">
        <v>338</v>
      </c>
      <c r="C291" s="108" t="s">
        <v>339</v>
      </c>
      <c r="D291" s="107">
        <v>290</v>
      </c>
      <c r="E291" s="108" t="s">
        <v>153</v>
      </c>
      <c r="F291" s="133" t="s">
        <v>154</v>
      </c>
      <c r="H291" s="139"/>
      <c r="I291" s="140"/>
      <c r="J291" s="140"/>
    </row>
    <row r="292" spans="1:10" ht="15" customHeight="1">
      <c r="A292" s="107">
        <v>23</v>
      </c>
      <c r="B292" s="108" t="s">
        <v>329</v>
      </c>
      <c r="C292" s="108" t="s">
        <v>330</v>
      </c>
      <c r="D292" s="107">
        <v>291</v>
      </c>
      <c r="E292" s="108" t="s">
        <v>155</v>
      </c>
      <c r="F292" s="133" t="s">
        <v>156</v>
      </c>
      <c r="H292" s="139"/>
      <c r="I292" s="140"/>
      <c r="J292" s="140"/>
    </row>
    <row r="293" spans="1:10" ht="15" customHeight="1">
      <c r="A293" s="107">
        <v>168</v>
      </c>
      <c r="B293" s="108" t="s">
        <v>582</v>
      </c>
      <c r="C293" s="108" t="s">
        <v>583</v>
      </c>
      <c r="D293" s="107">
        <v>292</v>
      </c>
      <c r="E293" s="108" t="s">
        <v>157</v>
      </c>
      <c r="F293" s="133" t="s">
        <v>152</v>
      </c>
      <c r="H293" s="139"/>
      <c r="I293" s="140"/>
      <c r="J293" s="140"/>
    </row>
    <row r="294" spans="1:10" ht="15" customHeight="1">
      <c r="A294" s="107">
        <v>70</v>
      </c>
      <c r="B294" s="108" t="s">
        <v>412</v>
      </c>
      <c r="C294" s="108" t="s">
        <v>413</v>
      </c>
      <c r="D294" s="107">
        <v>293</v>
      </c>
      <c r="E294" s="108" t="s">
        <v>158</v>
      </c>
      <c r="F294" s="133" t="s">
        <v>159</v>
      </c>
      <c r="H294" s="139"/>
      <c r="I294" s="140"/>
      <c r="J294" s="140"/>
    </row>
    <row r="295" spans="1:10" ht="15" customHeight="1">
      <c r="A295" s="107">
        <v>245</v>
      </c>
      <c r="B295" s="108" t="s">
        <v>672</v>
      </c>
      <c r="C295" s="108" t="s">
        <v>78</v>
      </c>
      <c r="D295" s="107">
        <v>294</v>
      </c>
      <c r="E295" s="108" t="s">
        <v>160</v>
      </c>
      <c r="F295" s="133" t="s">
        <v>744</v>
      </c>
      <c r="H295" s="139"/>
      <c r="I295" s="140"/>
      <c r="J295" s="140"/>
    </row>
    <row r="296" spans="1:10" ht="15" customHeight="1">
      <c r="A296" s="107">
        <v>41</v>
      </c>
      <c r="B296" s="108" t="s">
        <v>362</v>
      </c>
      <c r="C296" s="108" t="s">
        <v>363</v>
      </c>
      <c r="D296" s="107">
        <v>295</v>
      </c>
      <c r="E296" s="108" t="s">
        <v>161</v>
      </c>
      <c r="F296" s="133" t="s">
        <v>162</v>
      </c>
      <c r="H296" s="139"/>
      <c r="I296" s="140"/>
      <c r="J296" s="140"/>
    </row>
    <row r="297" spans="1:10" ht="15" customHeight="1">
      <c r="A297" s="107">
        <v>75</v>
      </c>
      <c r="B297" s="108" t="s">
        <v>422</v>
      </c>
      <c r="C297" s="108" t="s">
        <v>482</v>
      </c>
      <c r="D297" s="107">
        <v>296</v>
      </c>
      <c r="E297" s="108" t="s">
        <v>163</v>
      </c>
      <c r="F297" s="133" t="s">
        <v>164</v>
      </c>
      <c r="H297" s="139"/>
      <c r="I297" s="140"/>
      <c r="J297" s="140"/>
    </row>
    <row r="298" spans="1:10" ht="15" customHeight="1">
      <c r="A298" s="107">
        <v>272</v>
      </c>
      <c r="B298" s="108" t="s">
        <v>120</v>
      </c>
      <c r="C298" s="108" t="s">
        <v>121</v>
      </c>
      <c r="D298" s="107">
        <v>297</v>
      </c>
      <c r="E298" s="108" t="s">
        <v>165</v>
      </c>
      <c r="F298" s="133" t="s">
        <v>166</v>
      </c>
      <c r="H298" s="139"/>
      <c r="I298" s="140"/>
      <c r="J298" s="140"/>
    </row>
    <row r="299" spans="1:10" ht="15" customHeight="1">
      <c r="A299" s="107">
        <v>89</v>
      </c>
      <c r="B299" s="108" t="s">
        <v>447</v>
      </c>
      <c r="C299" s="108" t="s">
        <v>448</v>
      </c>
      <c r="D299" s="107">
        <v>298</v>
      </c>
      <c r="E299" s="108" t="s">
        <v>167</v>
      </c>
      <c r="F299" s="133" t="s">
        <v>168</v>
      </c>
      <c r="H299" s="139"/>
      <c r="I299" s="140"/>
      <c r="J299" s="140"/>
    </row>
    <row r="300" spans="1:10" ht="15" customHeight="1">
      <c r="A300" s="107">
        <v>114</v>
      </c>
      <c r="B300" s="108" t="s">
        <v>492</v>
      </c>
      <c r="C300" s="108" t="s">
        <v>493</v>
      </c>
      <c r="D300" s="107">
        <v>299</v>
      </c>
      <c r="E300" s="108" t="s">
        <v>169</v>
      </c>
      <c r="F300" s="133" t="s">
        <v>170</v>
      </c>
      <c r="H300" s="139"/>
      <c r="I300" s="140"/>
      <c r="J300" s="140"/>
    </row>
    <row r="301" spans="1:10" ht="15" customHeight="1">
      <c r="A301" s="107">
        <v>45</v>
      </c>
      <c r="B301" s="108" t="s">
        <v>370</v>
      </c>
      <c r="C301" s="108" t="s">
        <v>708</v>
      </c>
      <c r="D301" s="107">
        <v>300</v>
      </c>
      <c r="E301" s="108" t="s">
        <v>171</v>
      </c>
      <c r="F301" s="133" t="s">
        <v>172</v>
      </c>
      <c r="H301" s="139"/>
      <c r="I301" s="140"/>
      <c r="J301" s="140"/>
    </row>
    <row r="302" spans="1:10" ht="15" customHeight="1">
      <c r="A302" s="107">
        <v>158</v>
      </c>
      <c r="B302" s="108" t="s">
        <v>566</v>
      </c>
      <c r="C302" s="108" t="s">
        <v>567</v>
      </c>
      <c r="D302" s="107">
        <v>301</v>
      </c>
      <c r="E302" s="108" t="s">
        <v>173</v>
      </c>
      <c r="F302" s="133" t="s">
        <v>174</v>
      </c>
      <c r="H302" s="139"/>
      <c r="I302" s="140"/>
      <c r="J302" s="140"/>
    </row>
    <row r="303" spans="1:10" ht="15" customHeight="1">
      <c r="A303" s="107">
        <v>99</v>
      </c>
      <c r="B303" s="108" t="s">
        <v>465</v>
      </c>
      <c r="C303" s="108" t="s">
        <v>466</v>
      </c>
      <c r="D303" s="107">
        <v>302</v>
      </c>
      <c r="E303" s="108" t="s">
        <v>175</v>
      </c>
      <c r="F303" s="133" t="s">
        <v>176</v>
      </c>
      <c r="H303" s="139"/>
      <c r="I303" s="140"/>
      <c r="J303" s="140"/>
    </row>
    <row r="304" spans="1:10" ht="15" customHeight="1">
      <c r="A304" s="107">
        <v>48</v>
      </c>
      <c r="B304" s="108" t="s">
        <v>375</v>
      </c>
      <c r="C304" s="108" t="s">
        <v>376</v>
      </c>
      <c r="D304" s="107">
        <v>303</v>
      </c>
      <c r="E304" s="108" t="s">
        <v>177</v>
      </c>
      <c r="F304" s="133" t="s">
        <v>745</v>
      </c>
      <c r="H304" s="139"/>
      <c r="I304" s="140"/>
      <c r="J304" s="140"/>
    </row>
    <row r="305" spans="1:10" ht="15" customHeight="1">
      <c r="A305" s="107">
        <v>6</v>
      </c>
      <c r="B305" s="108" t="s">
        <v>297</v>
      </c>
      <c r="C305" s="108" t="s">
        <v>298</v>
      </c>
      <c r="D305" s="107">
        <v>304</v>
      </c>
      <c r="E305" s="108" t="s">
        <v>178</v>
      </c>
      <c r="F305" s="133" t="s">
        <v>179</v>
      </c>
      <c r="H305" s="139"/>
      <c r="I305" s="140"/>
      <c r="J305" s="140"/>
    </row>
    <row r="306" spans="1:10" ht="15" customHeight="1">
      <c r="A306" s="107">
        <v>173</v>
      </c>
      <c r="B306" s="108" t="s">
        <v>591</v>
      </c>
      <c r="C306" s="108" t="s">
        <v>592</v>
      </c>
      <c r="D306" s="107">
        <v>305</v>
      </c>
      <c r="E306" s="108" t="s">
        <v>180</v>
      </c>
      <c r="F306" s="133" t="s">
        <v>181</v>
      </c>
      <c r="H306" s="139"/>
      <c r="I306" s="140"/>
      <c r="J306" s="140"/>
    </row>
    <row r="307" spans="1:10" ht="15" customHeight="1">
      <c r="A307" s="107">
        <v>270</v>
      </c>
      <c r="B307" s="108" t="s">
        <v>116</v>
      </c>
      <c r="C307" s="108" t="s">
        <v>117</v>
      </c>
      <c r="D307" s="107">
        <v>306</v>
      </c>
      <c r="E307" s="108" t="s">
        <v>678</v>
      </c>
      <c r="F307" s="133" t="s">
        <v>746</v>
      </c>
      <c r="H307" s="139"/>
      <c r="I307" s="140"/>
      <c r="J307" s="140"/>
    </row>
    <row r="308" spans="1:10" ht="15" customHeight="1">
      <c r="A308" s="107">
        <v>125</v>
      </c>
      <c r="B308" s="108" t="s">
        <v>511</v>
      </c>
      <c r="C308" s="108" t="s">
        <v>512</v>
      </c>
      <c r="D308" s="107">
        <v>307</v>
      </c>
      <c r="E308" s="108" t="s">
        <v>679</v>
      </c>
      <c r="F308" s="133" t="s">
        <v>747</v>
      </c>
      <c r="H308" s="139"/>
      <c r="I308" s="140"/>
      <c r="J308" s="140"/>
    </row>
    <row r="309" spans="1:10" ht="15" customHeight="1">
      <c r="A309" s="107">
        <v>63</v>
      </c>
      <c r="B309" s="108" t="s">
        <v>654</v>
      </c>
      <c r="C309" s="108" t="s">
        <v>400</v>
      </c>
      <c r="D309" s="107">
        <v>308</v>
      </c>
      <c r="E309" s="108" t="s">
        <v>680</v>
      </c>
      <c r="F309" s="133" t="s">
        <v>748</v>
      </c>
      <c r="H309" s="139"/>
      <c r="I309" s="140"/>
      <c r="J309" s="140"/>
    </row>
    <row r="310" spans="1:10" ht="15" customHeight="1">
      <c r="A310" s="107">
        <v>293</v>
      </c>
      <c r="B310" s="108" t="s">
        <v>158</v>
      </c>
      <c r="C310" s="108" t="s">
        <v>159</v>
      </c>
      <c r="D310" s="107">
        <v>309</v>
      </c>
      <c r="E310" s="108" t="s">
        <v>681</v>
      </c>
      <c r="F310" s="133" t="s">
        <v>749</v>
      </c>
      <c r="H310" s="139"/>
      <c r="I310" s="140"/>
      <c r="J310" s="140"/>
    </row>
    <row r="311" spans="1:10" ht="15" customHeight="1">
      <c r="A311" s="107">
        <v>153</v>
      </c>
      <c r="B311" s="108" t="s">
        <v>559</v>
      </c>
      <c r="C311" s="108" t="s">
        <v>560</v>
      </c>
      <c r="D311" s="107">
        <v>310</v>
      </c>
      <c r="E311" s="108" t="s">
        <v>682</v>
      </c>
      <c r="F311" s="133" t="s">
        <v>750</v>
      </c>
      <c r="H311" s="139"/>
      <c r="I311" s="140"/>
      <c r="J311" s="140"/>
    </row>
    <row r="312" spans="1:10" ht="15" customHeight="1">
      <c r="A312" s="107">
        <v>175</v>
      </c>
      <c r="B312" s="108" t="s">
        <v>595</v>
      </c>
      <c r="C312" s="108" t="s">
        <v>596</v>
      </c>
      <c r="D312" s="107">
        <v>311</v>
      </c>
      <c r="E312" s="108" t="s">
        <v>683</v>
      </c>
      <c r="F312" s="133" t="s">
        <v>751</v>
      </c>
      <c r="H312" s="139"/>
      <c r="I312" s="140"/>
      <c r="J312" s="140"/>
    </row>
    <row r="313" spans="1:10" ht="15" customHeight="1">
      <c r="A313" s="107">
        <v>61</v>
      </c>
      <c r="B313" s="108" t="s">
        <v>653</v>
      </c>
      <c r="C313" s="108" t="s">
        <v>709</v>
      </c>
      <c r="D313" s="107">
        <v>312</v>
      </c>
      <c r="E313" s="108" t="s">
        <v>684</v>
      </c>
      <c r="F313" s="133" t="s">
        <v>752</v>
      </c>
      <c r="H313" s="139"/>
      <c r="I313" s="140"/>
      <c r="J313" s="140"/>
    </row>
    <row r="314" spans="1:10" ht="15" customHeight="1">
      <c r="A314" s="107">
        <v>171</v>
      </c>
      <c r="B314" s="108" t="s">
        <v>665</v>
      </c>
      <c r="C314" s="108" t="s">
        <v>588</v>
      </c>
      <c r="D314" s="107">
        <v>313</v>
      </c>
      <c r="E314" s="108" t="s">
        <v>685</v>
      </c>
      <c r="F314" s="133" t="s">
        <v>753</v>
      </c>
      <c r="H314" s="139"/>
      <c r="I314" s="140"/>
      <c r="J314" s="140"/>
    </row>
    <row r="315" spans="1:10" ht="15" customHeight="1">
      <c r="A315" s="107">
        <v>214</v>
      </c>
      <c r="B315" s="108" t="s">
        <v>30</v>
      </c>
      <c r="C315" s="108" t="s">
        <v>31</v>
      </c>
      <c r="D315" s="107">
        <v>314</v>
      </c>
      <c r="E315" s="108" t="s">
        <v>686</v>
      </c>
      <c r="F315" s="133" t="s">
        <v>754</v>
      </c>
      <c r="H315" s="139"/>
      <c r="I315" s="140"/>
      <c r="J315" s="140"/>
    </row>
    <row r="316" spans="1:10" ht="15" customHeight="1">
      <c r="A316" s="107">
        <v>182</v>
      </c>
      <c r="B316" s="108" t="s">
        <v>666</v>
      </c>
      <c r="C316" s="108" t="s">
        <v>725</v>
      </c>
      <c r="D316" s="107">
        <v>315</v>
      </c>
      <c r="E316" s="108" t="s">
        <v>687</v>
      </c>
      <c r="F316" s="133" t="s">
        <v>755</v>
      </c>
      <c r="H316" s="139"/>
      <c r="I316" s="140"/>
      <c r="J316" s="140"/>
    </row>
    <row r="317" spans="1:10" ht="15" customHeight="1">
      <c r="A317" s="107">
        <v>231</v>
      </c>
      <c r="B317" s="108" t="s">
        <v>58</v>
      </c>
      <c r="C317" s="108" t="s">
        <v>588</v>
      </c>
      <c r="D317" s="107">
        <v>316</v>
      </c>
      <c r="E317" s="108" t="s">
        <v>688</v>
      </c>
      <c r="F317" s="133" t="s">
        <v>756</v>
      </c>
      <c r="H317" s="139"/>
      <c r="I317" s="140"/>
      <c r="J317" s="140"/>
    </row>
    <row r="318" spans="1:10" ht="15" customHeight="1">
      <c r="A318" s="107">
        <v>92</v>
      </c>
      <c r="B318" s="108" t="s">
        <v>452</v>
      </c>
      <c r="C318" s="108" t="s">
        <v>453</v>
      </c>
      <c r="D318" s="107">
        <v>317</v>
      </c>
      <c r="E318" s="108" t="s">
        <v>689</v>
      </c>
      <c r="F318" s="133" t="s">
        <v>757</v>
      </c>
      <c r="H318" s="139"/>
      <c r="I318" s="140"/>
      <c r="J318" s="140"/>
    </row>
    <row r="319" spans="1:10" ht="15" customHeight="1">
      <c r="A319" s="107">
        <v>90</v>
      </c>
      <c r="B319" s="108" t="s">
        <v>449</v>
      </c>
      <c r="C319" s="108" t="s">
        <v>450</v>
      </c>
      <c r="D319" s="107">
        <v>318</v>
      </c>
      <c r="E319" s="108" t="s">
        <v>690</v>
      </c>
      <c r="F319" s="133" t="s">
        <v>54</v>
      </c>
      <c r="H319" s="139"/>
      <c r="I319" s="140"/>
      <c r="J319" s="140"/>
    </row>
    <row r="320" spans="1:10" ht="15" customHeight="1">
      <c r="A320" s="107">
        <v>108</v>
      </c>
      <c r="B320" s="108" t="s">
        <v>656</v>
      </c>
      <c r="C320" s="108" t="s">
        <v>482</v>
      </c>
      <c r="D320" s="107">
        <v>319</v>
      </c>
      <c r="E320" s="108" t="s">
        <v>691</v>
      </c>
      <c r="F320" s="133" t="s">
        <v>758</v>
      </c>
      <c r="H320" s="139"/>
      <c r="I320" s="140"/>
      <c r="J320" s="140"/>
    </row>
    <row r="321" spans="1:10" ht="15" customHeight="1">
      <c r="A321" s="107">
        <v>282</v>
      </c>
      <c r="B321" s="108" t="s">
        <v>140</v>
      </c>
      <c r="C321" s="108" t="s">
        <v>141</v>
      </c>
      <c r="D321" s="107">
        <v>320</v>
      </c>
      <c r="E321" s="108" t="s">
        <v>692</v>
      </c>
      <c r="F321" s="133" t="s">
        <v>759</v>
      </c>
      <c r="H321" s="139"/>
      <c r="I321" s="140"/>
      <c r="J321" s="140"/>
    </row>
    <row r="322" spans="1:10" ht="15" customHeight="1">
      <c r="A322" s="107">
        <v>72</v>
      </c>
      <c r="B322" s="108" t="s">
        <v>416</v>
      </c>
      <c r="C322" s="108" t="s">
        <v>417</v>
      </c>
      <c r="D322" s="107">
        <v>321</v>
      </c>
      <c r="E322" s="108" t="s">
        <v>693</v>
      </c>
      <c r="F322" s="133" t="s">
        <v>760</v>
      </c>
      <c r="H322" s="139"/>
      <c r="I322" s="140"/>
      <c r="J322" s="140"/>
    </row>
    <row r="323" spans="1:10" ht="15" customHeight="1">
      <c r="A323" s="107">
        <v>273</v>
      </c>
      <c r="B323" s="108" t="s">
        <v>122</v>
      </c>
      <c r="C323" s="108" t="s">
        <v>123</v>
      </c>
      <c r="D323" s="107">
        <v>322</v>
      </c>
      <c r="E323" s="108" t="s">
        <v>694</v>
      </c>
      <c r="F323" s="133" t="s">
        <v>761</v>
      </c>
      <c r="H323" s="139"/>
      <c r="I323" s="140"/>
      <c r="J323" s="140"/>
    </row>
    <row r="324" spans="1:10" ht="15" customHeight="1">
      <c r="A324" s="107">
        <v>172</v>
      </c>
      <c r="B324" s="108" t="s">
        <v>589</v>
      </c>
      <c r="C324" s="108" t="s">
        <v>590</v>
      </c>
      <c r="D324" s="107">
        <v>323</v>
      </c>
      <c r="E324" s="108" t="s">
        <v>695</v>
      </c>
      <c r="F324" s="133" t="s">
        <v>762</v>
      </c>
      <c r="H324" s="139"/>
      <c r="I324" s="140"/>
      <c r="J324" s="140"/>
    </row>
    <row r="325" spans="1:10" ht="15" customHeight="1">
      <c r="A325" s="107">
        <v>86</v>
      </c>
      <c r="B325" s="108" t="s">
        <v>441</v>
      </c>
      <c r="C325" s="108" t="s">
        <v>442</v>
      </c>
      <c r="D325" s="107">
        <v>324</v>
      </c>
      <c r="E325" s="108" t="s">
        <v>696</v>
      </c>
      <c r="F325" s="133" t="s">
        <v>763</v>
      </c>
      <c r="H325" s="139"/>
      <c r="I325" s="140"/>
      <c r="J325" s="140"/>
    </row>
    <row r="326" spans="1:10" ht="15" customHeight="1">
      <c r="A326" s="107">
        <v>42</v>
      </c>
      <c r="B326" s="108" t="s">
        <v>364</v>
      </c>
      <c r="C326" s="108" t="s">
        <v>365</v>
      </c>
      <c r="D326" s="107">
        <v>325</v>
      </c>
      <c r="E326" s="108" t="s">
        <v>697</v>
      </c>
      <c r="F326" s="133" t="s">
        <v>764</v>
      </c>
      <c r="H326" s="139"/>
      <c r="I326" s="140"/>
      <c r="J326" s="140"/>
    </row>
    <row r="327" spans="1:10" ht="15" customHeight="1">
      <c r="A327" s="107">
        <v>85</v>
      </c>
      <c r="B327" s="108" t="s">
        <v>440</v>
      </c>
      <c r="C327" s="108" t="s">
        <v>712</v>
      </c>
      <c r="D327" s="107">
        <v>326</v>
      </c>
      <c r="E327" s="108" t="s">
        <v>698</v>
      </c>
      <c r="F327" s="133" t="s">
        <v>765</v>
      </c>
      <c r="H327" s="139"/>
      <c r="I327" s="140"/>
      <c r="J327" s="140"/>
    </row>
    <row r="328" spans="1:10" ht="15" customHeight="1">
      <c r="A328" s="107">
        <v>54</v>
      </c>
      <c r="B328" s="108" t="s">
        <v>387</v>
      </c>
      <c r="C328" s="108" t="s">
        <v>388</v>
      </c>
      <c r="D328" s="107">
        <v>327</v>
      </c>
      <c r="E328" s="108" t="s">
        <v>699</v>
      </c>
      <c r="F328" s="133" t="s">
        <v>766</v>
      </c>
      <c r="H328" s="139"/>
      <c r="I328" s="140"/>
      <c r="J328" s="140"/>
    </row>
    <row r="329" spans="1:10" ht="15" customHeight="1">
      <c r="A329" s="107">
        <v>310</v>
      </c>
      <c r="B329" s="108" t="s">
        <v>682</v>
      </c>
      <c r="C329" s="108" t="s">
        <v>750</v>
      </c>
      <c r="D329" s="107">
        <v>328</v>
      </c>
      <c r="E329" s="108" t="s">
        <v>700</v>
      </c>
      <c r="F329" s="133" t="s">
        <v>767</v>
      </c>
      <c r="H329" s="139"/>
      <c r="I329" s="140"/>
      <c r="J329" s="140"/>
    </row>
    <row r="330" spans="1:10" ht="15" customHeight="1">
      <c r="A330" s="140"/>
      <c r="B330" s="140"/>
      <c r="C330" s="140"/>
      <c r="D330" s="107">
        <v>329</v>
      </c>
      <c r="E330" s="108" t="s">
        <v>701</v>
      </c>
      <c r="F330" s="133" t="s">
        <v>768</v>
      </c>
      <c r="H330" s="139"/>
      <c r="I330" s="140"/>
      <c r="J330" s="140"/>
    </row>
    <row r="331" spans="1:10" ht="15" customHeight="1">
      <c r="A331" s="140"/>
      <c r="B331" s="140"/>
      <c r="C331" s="140"/>
      <c r="D331" s="107">
        <v>330</v>
      </c>
      <c r="E331" s="108" t="s">
        <v>702</v>
      </c>
      <c r="F331" s="133" t="s">
        <v>769</v>
      </c>
      <c r="H331" s="139"/>
      <c r="I331" s="140"/>
      <c r="J331" s="140"/>
    </row>
    <row r="332" spans="1:10" ht="15" customHeight="1">
      <c r="A332" s="140"/>
      <c r="B332" s="140"/>
      <c r="C332" s="140"/>
      <c r="D332" s="107">
        <v>331</v>
      </c>
      <c r="E332" s="108" t="s">
        <v>703</v>
      </c>
      <c r="F332" s="133" t="s">
        <v>770</v>
      </c>
      <c r="H332" s="139"/>
      <c r="I332" s="140"/>
      <c r="J332" s="140"/>
    </row>
    <row r="333" spans="1:8" ht="15" customHeight="1">
      <c r="A333" s="140"/>
      <c r="B333" s="140"/>
      <c r="C333" s="140"/>
      <c r="D333" s="107">
        <v>332</v>
      </c>
      <c r="H333" s="139"/>
    </row>
  </sheetData>
  <sheetProtection password="DCC7" sheet="1" objects="1" scenarios="1" selectLockedCells="1"/>
  <printOptions/>
  <pageMargins left="0.2362204724409449" right="0.1968503937007874" top="0.71" bottom="0.68" header="0.27" footer="0.1968503937007874"/>
  <pageSetup horizontalDpi="600" verticalDpi="600" orientation="portrait" paperSize="9" scale="90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Y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638</v>
      </c>
    </row>
    <row r="2" ht="15" customHeight="1" thickBot="1"/>
    <row r="3" spans="2:22" ht="15" customHeight="1" thickBot="1">
      <c r="B3" s="154" t="s">
        <v>198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6" spans="1:24" ht="15" customHeight="1">
      <c r="A6" s="24"/>
      <c r="B6" s="30" t="s">
        <v>184</v>
      </c>
      <c r="C6" s="30"/>
      <c r="D6" s="30"/>
      <c r="E6" s="30"/>
      <c r="F6" s="101">
        <f>Np1!F6</f>
        <v>0</v>
      </c>
      <c r="G6" s="212" t="e">
        <f>Np1!G6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X6" s="24"/>
    </row>
    <row r="7" spans="1:24" ht="15" customHeight="1">
      <c r="A7" s="24"/>
      <c r="B7" s="1" t="s">
        <v>185</v>
      </c>
      <c r="C7" s="30"/>
      <c r="D7" s="30"/>
      <c r="E7" s="30"/>
      <c r="F7" s="215">
        <f>Np1!F7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X7" s="3"/>
    </row>
    <row r="9" spans="2:25" ht="15" customHeight="1">
      <c r="B9" s="29" t="s">
        <v>777</v>
      </c>
      <c r="Y9" s="31"/>
    </row>
    <row r="10" spans="2:25" ht="15" customHeight="1">
      <c r="B10" s="131" t="s">
        <v>779</v>
      </c>
      <c r="Y10" s="31"/>
    </row>
    <row r="11" spans="2:25" ht="15" customHeight="1">
      <c r="B11" s="29" t="s">
        <v>785</v>
      </c>
      <c r="Y11" s="1"/>
    </row>
    <row r="12" spans="2:25" ht="15" customHeight="1">
      <c r="B12" s="29" t="s">
        <v>786</v>
      </c>
      <c r="Y12" s="1"/>
    </row>
    <row r="13" spans="2:24" ht="15" customHeight="1">
      <c r="B13" s="29" t="s">
        <v>778</v>
      </c>
      <c r="X13" s="32"/>
    </row>
    <row r="14" ht="15" customHeight="1" thickBot="1"/>
    <row r="15" spans="2:24" ht="15" customHeight="1">
      <c r="B15" s="33" t="s">
        <v>199</v>
      </c>
      <c r="C15" s="34"/>
      <c r="D15" s="162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34" t="s">
        <v>200</v>
      </c>
      <c r="S15" s="162"/>
      <c r="T15" s="162"/>
      <c r="U15" s="162"/>
      <c r="V15" s="146"/>
      <c r="X15" s="35" t="s">
        <v>201</v>
      </c>
    </row>
    <row r="16" spans="2:24" ht="15" customHeight="1">
      <c r="B16" s="36" t="s">
        <v>190</v>
      </c>
      <c r="C16" s="37"/>
      <c r="D16" s="119"/>
      <c r="E16" s="37" t="s">
        <v>202</v>
      </c>
      <c r="F16" s="37"/>
      <c r="I16" s="147"/>
      <c r="J16" s="148"/>
      <c r="K16" s="148"/>
      <c r="L16" s="148"/>
      <c r="M16" s="148"/>
      <c r="N16" s="148"/>
      <c r="O16" s="148"/>
      <c r="P16" s="148"/>
      <c r="Q16" s="37" t="s">
        <v>203</v>
      </c>
      <c r="R16" s="37"/>
      <c r="S16" s="119" t="s">
        <v>204</v>
      </c>
      <c r="T16" s="37" t="s">
        <v>192</v>
      </c>
      <c r="U16" s="119" t="s">
        <v>204</v>
      </c>
      <c r="V16" s="39" t="s">
        <v>205</v>
      </c>
      <c r="X16" s="40" t="s">
        <v>206</v>
      </c>
    </row>
    <row r="17" spans="2:24" ht="15" customHeight="1">
      <c r="B17" s="36" t="s">
        <v>780</v>
      </c>
      <c r="C17" s="37"/>
      <c r="D17" s="37"/>
      <c r="E17" s="147"/>
      <c r="F17" s="148"/>
      <c r="G17" s="148"/>
      <c r="H17" s="148"/>
      <c r="I17" s="148"/>
      <c r="J17" s="148"/>
      <c r="K17" s="148"/>
      <c r="L17" s="148"/>
      <c r="M17" s="148"/>
      <c r="N17" s="37" t="s">
        <v>207</v>
      </c>
      <c r="O17" s="37" t="s">
        <v>208</v>
      </c>
      <c r="P17" s="167"/>
      <c r="Q17" s="167"/>
      <c r="R17" s="167"/>
      <c r="S17" s="37" t="s">
        <v>191</v>
      </c>
      <c r="T17" s="38"/>
      <c r="U17" s="37" t="s">
        <v>192</v>
      </c>
      <c r="V17" s="41"/>
      <c r="X17" s="40" t="s">
        <v>209</v>
      </c>
    </row>
    <row r="18" spans="2:24" ht="15" customHeight="1">
      <c r="B18" s="36" t="s">
        <v>781</v>
      </c>
      <c r="C18" s="37"/>
      <c r="D18" s="37"/>
      <c r="E18" s="147"/>
      <c r="F18" s="148"/>
      <c r="G18" s="148"/>
      <c r="H18" s="148"/>
      <c r="I18" s="148"/>
      <c r="J18" s="148"/>
      <c r="K18" s="148"/>
      <c r="L18" s="148"/>
      <c r="M18" s="148"/>
      <c r="N18" s="37" t="s">
        <v>207</v>
      </c>
      <c r="O18" s="37" t="s">
        <v>208</v>
      </c>
      <c r="P18" s="167"/>
      <c r="Q18" s="168"/>
      <c r="R18" s="168"/>
      <c r="S18" s="37" t="s">
        <v>191</v>
      </c>
      <c r="T18" s="38"/>
      <c r="U18" s="37" t="s">
        <v>192</v>
      </c>
      <c r="V18" s="41"/>
      <c r="X18" s="40" t="s">
        <v>210</v>
      </c>
    </row>
    <row r="19" spans="2:24" ht="15" customHeight="1">
      <c r="B19" s="36" t="s">
        <v>782</v>
      </c>
      <c r="C19" s="37"/>
      <c r="D19" s="37"/>
      <c r="E19" s="147"/>
      <c r="F19" s="148"/>
      <c r="G19" s="148"/>
      <c r="H19" s="148"/>
      <c r="I19" s="148"/>
      <c r="J19" s="148"/>
      <c r="K19" s="148"/>
      <c r="L19" s="148"/>
      <c r="M19" s="148"/>
      <c r="N19" s="37" t="s">
        <v>207</v>
      </c>
      <c r="O19" s="37" t="s">
        <v>208</v>
      </c>
      <c r="P19" s="167"/>
      <c r="Q19" s="168"/>
      <c r="R19" s="168"/>
      <c r="S19" s="37" t="s">
        <v>191</v>
      </c>
      <c r="T19" s="38"/>
      <c r="U19" s="37" t="s">
        <v>192</v>
      </c>
      <c r="V19" s="41"/>
      <c r="X19" s="40" t="s">
        <v>211</v>
      </c>
    </row>
    <row r="20" spans="2:24" ht="15" customHeight="1" thickBot="1">
      <c r="B20" s="42" t="s">
        <v>212</v>
      </c>
      <c r="C20" s="43"/>
      <c r="D20" s="120"/>
      <c r="E20" s="43" t="s">
        <v>193</v>
      </c>
      <c r="F20" s="43"/>
      <c r="G20" s="163"/>
      <c r="H20" s="164"/>
      <c r="I20" s="164"/>
      <c r="J20" s="164"/>
      <c r="K20" s="164"/>
      <c r="L20" s="164"/>
      <c r="M20" s="164"/>
      <c r="N20" s="43" t="s">
        <v>194</v>
      </c>
      <c r="O20" s="43"/>
      <c r="P20" s="165"/>
      <c r="Q20" s="165"/>
      <c r="R20" s="165"/>
      <c r="S20" s="165"/>
      <c r="T20" s="165"/>
      <c r="U20" s="165"/>
      <c r="V20" s="166"/>
      <c r="X20" s="40" t="s">
        <v>213</v>
      </c>
    </row>
    <row r="21" spans="2:24" ht="15" customHeight="1" thickBot="1">
      <c r="B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40" t="s">
        <v>214</v>
      </c>
    </row>
    <row r="22" spans="2:24" ht="1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X22" s="48"/>
    </row>
    <row r="23" spans="2:22" ht="15" customHeight="1">
      <c r="B23" s="49" t="s">
        <v>215</v>
      </c>
      <c r="C23" s="28"/>
      <c r="D23" s="28"/>
      <c r="E23" s="28"/>
      <c r="F23" s="177"/>
      <c r="G23" s="178"/>
      <c r="H23" s="178"/>
      <c r="I23" s="178"/>
      <c r="J23" s="178"/>
      <c r="K23" s="178"/>
      <c r="L23" s="178"/>
      <c r="M23" s="178"/>
      <c r="N23" s="28"/>
      <c r="O23" s="28" t="s">
        <v>216</v>
      </c>
      <c r="P23" s="28"/>
      <c r="Q23" s="28"/>
      <c r="R23" s="28"/>
      <c r="S23" s="28"/>
      <c r="T23" s="28"/>
      <c r="U23" s="121"/>
      <c r="V23" s="50"/>
    </row>
    <row r="24" spans="2:22" ht="15" customHeight="1">
      <c r="B24" s="51"/>
      <c r="C24" s="52"/>
      <c r="D24" s="52"/>
      <c r="E24" s="52"/>
      <c r="F24" s="52"/>
      <c r="G24" s="144"/>
      <c r="H24" s="144"/>
      <c r="I24" s="144"/>
      <c r="J24" s="144"/>
      <c r="K24" s="14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  <row r="25" spans="2:24" ht="15" customHeight="1">
      <c r="B25" s="49"/>
      <c r="C25" s="28"/>
      <c r="D25" s="28" t="s">
        <v>217</v>
      </c>
      <c r="E25" s="28"/>
      <c r="F25" s="28"/>
      <c r="L25" s="28"/>
      <c r="M25" s="28"/>
      <c r="N25" s="28"/>
      <c r="O25" s="175" t="s">
        <v>218</v>
      </c>
      <c r="P25" s="176"/>
      <c r="Q25" s="176"/>
      <c r="R25" s="176"/>
      <c r="S25" s="54"/>
      <c r="T25" s="54" t="s">
        <v>219</v>
      </c>
      <c r="U25" s="54"/>
      <c r="V25" s="50"/>
      <c r="X25" s="28"/>
    </row>
    <row r="26" spans="2:24" ht="15" customHeight="1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12" t="s">
        <v>772</v>
      </c>
      <c r="T26" s="57"/>
      <c r="U26" s="111" t="s">
        <v>771</v>
      </c>
      <c r="V26" s="58"/>
      <c r="X26" s="28"/>
    </row>
    <row r="27" spans="2:24" ht="15" customHeight="1">
      <c r="B27" s="49"/>
      <c r="C27" s="59" t="s">
        <v>220</v>
      </c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8"/>
      <c r="P27" s="169"/>
      <c r="Q27" s="169"/>
      <c r="R27" s="28"/>
      <c r="S27" s="94"/>
      <c r="T27" s="54"/>
      <c r="U27" s="94"/>
      <c r="V27" s="60"/>
      <c r="X27" s="28"/>
    </row>
    <row r="28" spans="2:24" ht="15" customHeight="1">
      <c r="B28" s="49"/>
      <c r="C28" s="59" t="s">
        <v>221</v>
      </c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28"/>
      <c r="P28" s="169"/>
      <c r="Q28" s="169"/>
      <c r="R28" s="28"/>
      <c r="S28" s="122"/>
      <c r="T28" s="54"/>
      <c r="U28" s="94"/>
      <c r="V28" s="50"/>
      <c r="X28" s="28"/>
    </row>
    <row r="29" spans="2:24" ht="15" customHeight="1">
      <c r="B29" s="49"/>
      <c r="C29" s="59" t="s">
        <v>222</v>
      </c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8"/>
      <c r="P29" s="169"/>
      <c r="Q29" s="169"/>
      <c r="R29" s="28"/>
      <c r="S29" s="122"/>
      <c r="T29" s="54"/>
      <c r="U29" s="94"/>
      <c r="V29" s="50"/>
      <c r="X29" s="28"/>
    </row>
    <row r="30" spans="2:24" ht="15" customHeight="1">
      <c r="B30" s="49"/>
      <c r="C30" s="59" t="s">
        <v>223</v>
      </c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28"/>
      <c r="P30" s="169"/>
      <c r="Q30" s="169"/>
      <c r="R30" s="28"/>
      <c r="S30" s="122"/>
      <c r="T30" s="54"/>
      <c r="U30" s="94"/>
      <c r="V30" s="50"/>
      <c r="X30" s="28"/>
    </row>
    <row r="31" spans="2:24" ht="15" customHeight="1">
      <c r="B31" s="49"/>
      <c r="C31" s="59" t="s">
        <v>224</v>
      </c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28"/>
      <c r="P31" s="169"/>
      <c r="Q31" s="169"/>
      <c r="R31" s="28"/>
      <c r="S31" s="122"/>
      <c r="T31" s="54"/>
      <c r="U31" s="94"/>
      <c r="V31" s="50"/>
      <c r="X31" s="28"/>
    </row>
    <row r="32" spans="2:24" ht="15" customHeight="1">
      <c r="B32" s="49"/>
      <c r="C32" s="59" t="s">
        <v>225</v>
      </c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28"/>
      <c r="P32" s="169"/>
      <c r="Q32" s="169"/>
      <c r="R32" s="28"/>
      <c r="S32" s="122"/>
      <c r="T32" s="54"/>
      <c r="U32" s="94"/>
      <c r="V32" s="50"/>
      <c r="X32" s="28"/>
    </row>
    <row r="33" spans="2:22" ht="15" customHeight="1">
      <c r="B33" s="49"/>
      <c r="C33" s="59" t="s">
        <v>226</v>
      </c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28"/>
      <c r="P33" s="169"/>
      <c r="Q33" s="169"/>
      <c r="R33" s="28"/>
      <c r="S33" s="122"/>
      <c r="T33" s="54"/>
      <c r="U33" s="94"/>
      <c r="V33" s="50"/>
    </row>
    <row r="34" spans="2:22" ht="15" customHeight="1">
      <c r="B34" s="49"/>
      <c r="C34" s="59" t="s">
        <v>227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28"/>
      <c r="P34" s="169"/>
      <c r="Q34" s="169"/>
      <c r="R34" s="28"/>
      <c r="S34" s="122"/>
      <c r="T34" s="54"/>
      <c r="U34" s="94"/>
      <c r="V34" s="50"/>
    </row>
    <row r="35" spans="2:22" ht="15" customHeight="1">
      <c r="B35" s="49"/>
      <c r="C35" s="59" t="s">
        <v>228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28"/>
      <c r="P35" s="169"/>
      <c r="Q35" s="169"/>
      <c r="R35" s="28"/>
      <c r="S35" s="122"/>
      <c r="T35" s="54"/>
      <c r="U35" s="94"/>
      <c r="V35" s="50"/>
    </row>
    <row r="36" spans="2:22" ht="15" customHeight="1">
      <c r="B36" s="49"/>
      <c r="C36" s="59" t="s">
        <v>229</v>
      </c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28"/>
      <c r="P36" s="169"/>
      <c r="Q36" s="169"/>
      <c r="R36" s="28"/>
      <c r="S36" s="122"/>
      <c r="T36" s="54"/>
      <c r="U36" s="94"/>
      <c r="V36" s="50"/>
    </row>
    <row r="37" spans="2:22" ht="15" customHeight="1">
      <c r="B37" s="49"/>
      <c r="C37" s="59" t="s">
        <v>230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28"/>
      <c r="P37" s="169"/>
      <c r="Q37" s="169"/>
      <c r="R37" s="28"/>
      <c r="S37" s="122"/>
      <c r="T37" s="54"/>
      <c r="U37" s="94"/>
      <c r="V37" s="50"/>
    </row>
    <row r="38" spans="2:22" ht="15" customHeight="1">
      <c r="B38" s="49"/>
      <c r="C38" s="59" t="s">
        <v>231</v>
      </c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28"/>
      <c r="P38" s="169"/>
      <c r="Q38" s="169"/>
      <c r="R38" s="28"/>
      <c r="S38" s="122"/>
      <c r="T38" s="54"/>
      <c r="U38" s="94"/>
      <c r="V38" s="50"/>
    </row>
    <row r="39" spans="2:22" ht="15" customHeight="1">
      <c r="B39" s="49"/>
      <c r="C39" s="59" t="s">
        <v>232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48"/>
      <c r="O39" s="28"/>
      <c r="P39" s="169"/>
      <c r="Q39" s="169"/>
      <c r="R39" s="28"/>
      <c r="S39" s="122"/>
      <c r="T39" s="54"/>
      <c r="U39" s="94"/>
      <c r="V39" s="50"/>
    </row>
    <row r="40" spans="2:22" ht="15" customHeight="1">
      <c r="B40" s="49"/>
      <c r="C40" s="59" t="s">
        <v>233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148"/>
      <c r="O40" s="28"/>
      <c r="P40" s="169"/>
      <c r="Q40" s="169"/>
      <c r="R40" s="28"/>
      <c r="S40" s="122"/>
      <c r="T40" s="54"/>
      <c r="U40" s="94"/>
      <c r="V40" s="50"/>
    </row>
    <row r="41" spans="2:22" ht="15" customHeight="1">
      <c r="B41" s="49"/>
      <c r="C41" s="59" t="s">
        <v>234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8"/>
      <c r="O41" s="28"/>
      <c r="P41" s="169"/>
      <c r="Q41" s="169"/>
      <c r="R41" s="28"/>
      <c r="S41" s="122"/>
      <c r="T41" s="54"/>
      <c r="U41" s="94"/>
      <c r="V41" s="50"/>
    </row>
    <row r="42" spans="2:22" ht="15" customHeight="1">
      <c r="B42" s="49"/>
      <c r="C42" s="59" t="s">
        <v>235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8"/>
      <c r="N42" s="148"/>
      <c r="O42" s="28"/>
      <c r="P42" s="169"/>
      <c r="Q42" s="169"/>
      <c r="R42" s="28"/>
      <c r="S42" s="122"/>
      <c r="T42" s="54"/>
      <c r="U42" s="94"/>
      <c r="V42" s="50"/>
    </row>
    <row r="43" spans="2:22" ht="15" customHeight="1">
      <c r="B43" s="49"/>
      <c r="C43" s="59" t="s">
        <v>236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8"/>
      <c r="O43" s="28"/>
      <c r="P43" s="169"/>
      <c r="Q43" s="169"/>
      <c r="R43" s="28"/>
      <c r="S43" s="122"/>
      <c r="T43" s="54"/>
      <c r="U43" s="94"/>
      <c r="V43" s="50"/>
    </row>
    <row r="44" spans="2:22" ht="15" customHeight="1">
      <c r="B44" s="49"/>
      <c r="C44" s="59" t="s">
        <v>237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28"/>
      <c r="P44" s="169"/>
      <c r="Q44" s="169"/>
      <c r="R44" s="28"/>
      <c r="S44" s="122"/>
      <c r="T44" s="54"/>
      <c r="U44" s="94"/>
      <c r="V44" s="50"/>
    </row>
    <row r="45" spans="2:22" ht="15" customHeight="1">
      <c r="B45" s="49"/>
      <c r="C45" s="59" t="s">
        <v>238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48"/>
      <c r="O45" s="28"/>
      <c r="P45" s="169"/>
      <c r="Q45" s="169"/>
      <c r="R45" s="28"/>
      <c r="S45" s="122"/>
      <c r="T45" s="54"/>
      <c r="U45" s="94"/>
      <c r="V45" s="50"/>
    </row>
    <row r="46" spans="2:22" ht="15" customHeight="1">
      <c r="B46" s="49"/>
      <c r="C46" s="59" t="s">
        <v>239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8"/>
      <c r="O46" s="28"/>
      <c r="P46" s="169"/>
      <c r="Q46" s="169"/>
      <c r="R46" s="28"/>
      <c r="S46" s="122"/>
      <c r="T46" s="54"/>
      <c r="U46" s="94"/>
      <c r="V46" s="50"/>
    </row>
    <row r="47" spans="2:22" ht="15" customHeight="1" thickBot="1">
      <c r="B47" s="61"/>
      <c r="C47" s="62" t="s">
        <v>240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74"/>
      <c r="O47" s="63"/>
      <c r="P47" s="172"/>
      <c r="Q47" s="172"/>
      <c r="R47" s="63"/>
      <c r="S47" s="123"/>
      <c r="T47" s="64"/>
      <c r="U47" s="124"/>
      <c r="V47" s="65"/>
    </row>
  </sheetData>
  <sheetProtection password="DCC7" sheet="1" objects="1" scenarios="1" selectLockedCells="1"/>
  <mergeCells count="58">
    <mergeCell ref="F7:V7"/>
    <mergeCell ref="D15:Q15"/>
    <mergeCell ref="S15:V15"/>
    <mergeCell ref="I16:P16"/>
    <mergeCell ref="P20:V20"/>
    <mergeCell ref="P17:R17"/>
    <mergeCell ref="P18:R18"/>
    <mergeCell ref="P19:R19"/>
    <mergeCell ref="D28:N28"/>
    <mergeCell ref="D29:N29"/>
    <mergeCell ref="D30:N30"/>
    <mergeCell ref="D31:N31"/>
    <mergeCell ref="P32:Q32"/>
    <mergeCell ref="P33:Q33"/>
    <mergeCell ref="P34:Q34"/>
    <mergeCell ref="D39:N39"/>
    <mergeCell ref="D32:N32"/>
    <mergeCell ref="D33:N33"/>
    <mergeCell ref="P35:Q35"/>
    <mergeCell ref="P28:Q28"/>
    <mergeCell ref="P29:Q29"/>
    <mergeCell ref="P30:Q30"/>
    <mergeCell ref="P31:Q31"/>
    <mergeCell ref="P47:Q47"/>
    <mergeCell ref="P40:Q40"/>
    <mergeCell ref="P41:Q41"/>
    <mergeCell ref="P42:Q42"/>
    <mergeCell ref="P43:Q43"/>
    <mergeCell ref="P44:Q44"/>
    <mergeCell ref="P45:Q45"/>
    <mergeCell ref="P46:Q46"/>
    <mergeCell ref="D42:N42"/>
    <mergeCell ref="P36:Q36"/>
    <mergeCell ref="P37:Q37"/>
    <mergeCell ref="P38:Q38"/>
    <mergeCell ref="P39:Q39"/>
    <mergeCell ref="D40:N40"/>
    <mergeCell ref="D41:N41"/>
    <mergeCell ref="D47:N47"/>
    <mergeCell ref="D34:N34"/>
    <mergeCell ref="D35:N35"/>
    <mergeCell ref="D44:N44"/>
    <mergeCell ref="D45:N45"/>
    <mergeCell ref="D36:N36"/>
    <mergeCell ref="D37:N37"/>
    <mergeCell ref="D38:N38"/>
    <mergeCell ref="D43:N43"/>
    <mergeCell ref="D46:N46"/>
    <mergeCell ref="G6:V6"/>
    <mergeCell ref="B3:V3"/>
    <mergeCell ref="O25:R25"/>
    <mergeCell ref="D27:N27"/>
    <mergeCell ref="F23:M23"/>
    <mergeCell ref="P27:Q27"/>
    <mergeCell ref="G20:M20"/>
    <mergeCell ref="E17:M17"/>
    <mergeCell ref="E18:M18"/>
    <mergeCell ref="E19:M19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Z55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639</v>
      </c>
    </row>
    <row r="2" spans="2:22" ht="15" customHeight="1">
      <c r="B2" s="92">
        <f>Np1!F6</f>
        <v>0</v>
      </c>
      <c r="C2" s="158" t="e">
        <f>Np1!G6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4" ht="15" customHeight="1">
      <c r="B3" s="89"/>
      <c r="C3" s="161">
        <f>Np1!F7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X3" s="28"/>
    </row>
    <row r="4" ht="15" customHeight="1">
      <c r="X4" s="28"/>
    </row>
    <row r="5" spans="2:24" ht="15" customHeight="1">
      <c r="B5" s="67" t="s">
        <v>648</v>
      </c>
      <c r="X5" s="28"/>
    </row>
    <row r="6" spans="2:24" ht="15" customHeight="1" thickBot="1">
      <c r="B6" s="68"/>
      <c r="X6" s="28">
        <f>IF(C8&gt;0,1,"")</f>
      </c>
    </row>
    <row r="7" spans="2:24" ht="15" customHeight="1">
      <c r="B7" s="69"/>
      <c r="C7" s="70" t="s">
        <v>241</v>
      </c>
      <c r="D7" s="71"/>
      <c r="E7" s="71"/>
      <c r="F7" s="71"/>
      <c r="G7" s="71"/>
      <c r="H7" s="71"/>
      <c r="I7" s="71"/>
      <c r="J7" s="71"/>
      <c r="K7" s="70"/>
      <c r="L7" s="104" t="s">
        <v>242</v>
      </c>
      <c r="M7" s="71"/>
      <c r="N7" s="71"/>
      <c r="O7" s="104" t="s">
        <v>649</v>
      </c>
      <c r="P7" s="71"/>
      <c r="Q7" s="190" t="s">
        <v>243</v>
      </c>
      <c r="R7" s="191"/>
      <c r="S7" s="70" t="s">
        <v>244</v>
      </c>
      <c r="T7" s="71"/>
      <c r="U7" s="71"/>
      <c r="V7" s="72"/>
      <c r="X7" s="28">
        <f aca="true" t="shared" si="0" ref="X7:X17">IF(C9&gt;0,B8+1,"")</f>
      </c>
    </row>
    <row r="8" spans="2:24" ht="15" customHeight="1">
      <c r="B8" s="97">
        <f aca="true" t="shared" si="1" ref="B8:B19">X6</f>
      </c>
      <c r="C8" s="203"/>
      <c r="D8" s="188"/>
      <c r="E8" s="188"/>
      <c r="F8" s="188"/>
      <c r="G8" s="188"/>
      <c r="H8" s="188"/>
      <c r="I8" s="188"/>
      <c r="J8" s="188"/>
      <c r="K8" s="209"/>
      <c r="L8" s="210"/>
      <c r="M8" s="211"/>
      <c r="N8" s="206"/>
      <c r="O8" s="207"/>
      <c r="P8" s="208"/>
      <c r="Q8" s="188"/>
      <c r="R8" s="188"/>
      <c r="S8" s="184"/>
      <c r="T8" s="184"/>
      <c r="U8" s="184"/>
      <c r="V8" s="185"/>
      <c r="X8" s="28">
        <f t="shared" si="0"/>
      </c>
    </row>
    <row r="9" spans="2:24" ht="15" customHeight="1">
      <c r="B9" s="98">
        <f t="shared" si="1"/>
      </c>
      <c r="C9" s="203"/>
      <c r="D9" s="188"/>
      <c r="E9" s="188"/>
      <c r="F9" s="188"/>
      <c r="G9" s="188"/>
      <c r="H9" s="188"/>
      <c r="I9" s="188"/>
      <c r="J9" s="188"/>
      <c r="K9" s="192"/>
      <c r="L9" s="193"/>
      <c r="M9" s="194"/>
      <c r="N9" s="198"/>
      <c r="O9" s="171"/>
      <c r="P9" s="199"/>
      <c r="Q9" s="188"/>
      <c r="R9" s="188"/>
      <c r="S9" s="184"/>
      <c r="T9" s="184"/>
      <c r="U9" s="184"/>
      <c r="V9" s="185"/>
      <c r="X9" s="28">
        <f t="shared" si="0"/>
      </c>
    </row>
    <row r="10" spans="2:24" ht="15" customHeight="1">
      <c r="B10" s="98">
        <f t="shared" si="1"/>
      </c>
      <c r="C10" s="203"/>
      <c r="D10" s="188"/>
      <c r="E10" s="188"/>
      <c r="F10" s="188"/>
      <c r="G10" s="188"/>
      <c r="H10" s="188"/>
      <c r="I10" s="188"/>
      <c r="J10" s="188"/>
      <c r="K10" s="192"/>
      <c r="L10" s="193"/>
      <c r="M10" s="194"/>
      <c r="N10" s="198"/>
      <c r="O10" s="171"/>
      <c r="P10" s="199"/>
      <c r="Q10" s="188"/>
      <c r="R10" s="188"/>
      <c r="S10" s="184"/>
      <c r="T10" s="184"/>
      <c r="U10" s="184"/>
      <c r="V10" s="185"/>
      <c r="X10" s="28">
        <f t="shared" si="0"/>
      </c>
    </row>
    <row r="11" spans="2:24" ht="15" customHeight="1">
      <c r="B11" s="98">
        <f t="shared" si="1"/>
      </c>
      <c r="C11" s="203"/>
      <c r="D11" s="188"/>
      <c r="E11" s="188"/>
      <c r="F11" s="188"/>
      <c r="G11" s="188"/>
      <c r="H11" s="188"/>
      <c r="I11" s="188"/>
      <c r="J11" s="188"/>
      <c r="K11" s="192"/>
      <c r="L11" s="193"/>
      <c r="M11" s="194"/>
      <c r="N11" s="198"/>
      <c r="O11" s="171"/>
      <c r="P11" s="199"/>
      <c r="Q11" s="188"/>
      <c r="R11" s="188"/>
      <c r="S11" s="184"/>
      <c r="T11" s="184"/>
      <c r="U11" s="184"/>
      <c r="V11" s="185"/>
      <c r="X11" s="28">
        <f t="shared" si="0"/>
      </c>
    </row>
    <row r="12" spans="2:24" ht="15" customHeight="1">
      <c r="B12" s="98">
        <f t="shared" si="1"/>
      </c>
      <c r="C12" s="203"/>
      <c r="D12" s="188"/>
      <c r="E12" s="188"/>
      <c r="F12" s="188"/>
      <c r="G12" s="188"/>
      <c r="H12" s="188"/>
      <c r="I12" s="188"/>
      <c r="J12" s="188"/>
      <c r="K12" s="192"/>
      <c r="L12" s="193"/>
      <c r="M12" s="194"/>
      <c r="N12" s="198"/>
      <c r="O12" s="171"/>
      <c r="P12" s="199"/>
      <c r="Q12" s="188"/>
      <c r="R12" s="188"/>
      <c r="S12" s="184"/>
      <c r="T12" s="184"/>
      <c r="U12" s="184"/>
      <c r="V12" s="185"/>
      <c r="X12" s="28">
        <f t="shared" si="0"/>
      </c>
    </row>
    <row r="13" spans="2:24" ht="15" customHeight="1">
      <c r="B13" s="98">
        <f t="shared" si="1"/>
      </c>
      <c r="C13" s="203"/>
      <c r="D13" s="188"/>
      <c r="E13" s="188"/>
      <c r="F13" s="188"/>
      <c r="G13" s="188"/>
      <c r="H13" s="188"/>
      <c r="I13" s="188"/>
      <c r="J13" s="188"/>
      <c r="K13" s="192"/>
      <c r="L13" s="193"/>
      <c r="M13" s="194"/>
      <c r="N13" s="198"/>
      <c r="O13" s="171"/>
      <c r="P13" s="199"/>
      <c r="Q13" s="188"/>
      <c r="R13" s="188"/>
      <c r="S13" s="184"/>
      <c r="T13" s="184"/>
      <c r="U13" s="184"/>
      <c r="V13" s="185"/>
      <c r="X13" s="28">
        <f t="shared" si="0"/>
      </c>
    </row>
    <row r="14" spans="2:24" ht="15" customHeight="1">
      <c r="B14" s="98">
        <f t="shared" si="1"/>
      </c>
      <c r="C14" s="203"/>
      <c r="D14" s="188"/>
      <c r="E14" s="188"/>
      <c r="F14" s="188"/>
      <c r="G14" s="188"/>
      <c r="H14" s="188"/>
      <c r="I14" s="188"/>
      <c r="J14" s="188"/>
      <c r="K14" s="192"/>
      <c r="L14" s="193"/>
      <c r="M14" s="194"/>
      <c r="N14" s="198"/>
      <c r="O14" s="171"/>
      <c r="P14" s="199"/>
      <c r="Q14" s="188"/>
      <c r="R14" s="188"/>
      <c r="S14" s="184"/>
      <c r="T14" s="184"/>
      <c r="U14" s="184"/>
      <c r="V14" s="185"/>
      <c r="X14" s="28">
        <f t="shared" si="0"/>
      </c>
    </row>
    <row r="15" spans="2:24" ht="15" customHeight="1">
      <c r="B15" s="98">
        <f t="shared" si="1"/>
      </c>
      <c r="C15" s="203"/>
      <c r="D15" s="188"/>
      <c r="E15" s="188"/>
      <c r="F15" s="188"/>
      <c r="G15" s="188"/>
      <c r="H15" s="188"/>
      <c r="I15" s="188"/>
      <c r="J15" s="188"/>
      <c r="K15" s="192"/>
      <c r="L15" s="193"/>
      <c r="M15" s="194"/>
      <c r="N15" s="198"/>
      <c r="O15" s="171"/>
      <c r="P15" s="199"/>
      <c r="Q15" s="188"/>
      <c r="R15" s="188"/>
      <c r="S15" s="184"/>
      <c r="T15" s="184"/>
      <c r="U15" s="184"/>
      <c r="V15" s="185"/>
      <c r="X15" s="28">
        <f t="shared" si="0"/>
      </c>
    </row>
    <row r="16" spans="2:24" ht="15" customHeight="1">
      <c r="B16" s="98">
        <f t="shared" si="1"/>
      </c>
      <c r="C16" s="203"/>
      <c r="D16" s="188"/>
      <c r="E16" s="188"/>
      <c r="F16" s="188"/>
      <c r="G16" s="188"/>
      <c r="H16" s="188"/>
      <c r="I16" s="188"/>
      <c r="J16" s="188"/>
      <c r="K16" s="192"/>
      <c r="L16" s="193"/>
      <c r="M16" s="194"/>
      <c r="N16" s="198"/>
      <c r="O16" s="171"/>
      <c r="P16" s="199"/>
      <c r="Q16" s="188"/>
      <c r="R16" s="188"/>
      <c r="S16" s="184"/>
      <c r="T16" s="184"/>
      <c r="U16" s="184"/>
      <c r="V16" s="185"/>
      <c r="X16" s="28">
        <f t="shared" si="0"/>
      </c>
    </row>
    <row r="17" spans="2:24" ht="15" customHeight="1">
      <c r="B17" s="98">
        <f t="shared" si="1"/>
      </c>
      <c r="C17" s="203"/>
      <c r="D17" s="204"/>
      <c r="E17" s="204"/>
      <c r="F17" s="204"/>
      <c r="G17" s="204"/>
      <c r="H17" s="204"/>
      <c r="I17" s="204"/>
      <c r="J17" s="204"/>
      <c r="K17" s="192"/>
      <c r="L17" s="193"/>
      <c r="M17" s="194"/>
      <c r="N17" s="198"/>
      <c r="O17" s="171"/>
      <c r="P17" s="199"/>
      <c r="Q17" s="188"/>
      <c r="R17" s="188"/>
      <c r="S17" s="184"/>
      <c r="T17" s="184"/>
      <c r="U17" s="184"/>
      <c r="V17" s="185"/>
      <c r="X17" s="28">
        <f t="shared" si="0"/>
      </c>
    </row>
    <row r="18" spans="2:26" ht="15" customHeight="1">
      <c r="B18" s="98">
        <f t="shared" si="1"/>
      </c>
      <c r="C18" s="203"/>
      <c r="D18" s="188"/>
      <c r="E18" s="188"/>
      <c r="F18" s="188"/>
      <c r="G18" s="188"/>
      <c r="H18" s="188"/>
      <c r="I18" s="188"/>
      <c r="J18" s="188"/>
      <c r="K18" s="192"/>
      <c r="L18" s="193"/>
      <c r="M18" s="194"/>
      <c r="N18" s="198"/>
      <c r="O18" s="171"/>
      <c r="P18" s="199"/>
      <c r="Q18" s="188"/>
      <c r="R18" s="188"/>
      <c r="S18" s="184"/>
      <c r="T18" s="184"/>
      <c r="U18" s="184"/>
      <c r="V18" s="185"/>
      <c r="X18" s="28"/>
      <c r="Z18" s="73"/>
    </row>
    <row r="19" spans="2:26" ht="15" customHeight="1" thickBot="1">
      <c r="B19" s="99">
        <f t="shared" si="1"/>
      </c>
      <c r="C19" s="205"/>
      <c r="D19" s="189"/>
      <c r="E19" s="189"/>
      <c r="F19" s="189"/>
      <c r="G19" s="189"/>
      <c r="H19" s="189"/>
      <c r="I19" s="189"/>
      <c r="J19" s="189"/>
      <c r="K19" s="195"/>
      <c r="L19" s="196"/>
      <c r="M19" s="197"/>
      <c r="N19" s="200"/>
      <c r="O19" s="201"/>
      <c r="P19" s="202"/>
      <c r="Q19" s="189"/>
      <c r="R19" s="189"/>
      <c r="S19" s="186"/>
      <c r="T19" s="186"/>
      <c r="U19" s="186"/>
      <c r="V19" s="187"/>
      <c r="X19" s="28"/>
      <c r="Z19" s="73"/>
    </row>
    <row r="20" spans="2:26" ht="15" customHeight="1">
      <c r="B20" s="24" t="s">
        <v>245</v>
      </c>
      <c r="F20" s="29" t="s">
        <v>787</v>
      </c>
      <c r="X20" s="28"/>
      <c r="Z20" s="73"/>
    </row>
    <row r="21" spans="2:26" ht="15" customHeight="1">
      <c r="B21" s="24" t="s">
        <v>246</v>
      </c>
      <c r="C21" s="28"/>
      <c r="D21" s="28"/>
      <c r="E21" s="28"/>
      <c r="F21" s="28" t="s">
        <v>247</v>
      </c>
      <c r="K21" s="74"/>
      <c r="L21" s="74"/>
      <c r="M21" s="74"/>
      <c r="X21" s="28"/>
      <c r="Z21" s="73"/>
    </row>
    <row r="22" spans="2:26" ht="15" customHeight="1">
      <c r="B22" s="24" t="s">
        <v>248</v>
      </c>
      <c r="F22" s="29" t="s">
        <v>788</v>
      </c>
      <c r="X22" s="28"/>
      <c r="Z22" s="73"/>
    </row>
    <row r="23" spans="2:26" ht="15" customHeight="1">
      <c r="B23" s="24" t="s">
        <v>650</v>
      </c>
      <c r="F23" s="29" t="s">
        <v>773</v>
      </c>
      <c r="X23" s="28"/>
      <c r="Z23" s="73"/>
    </row>
    <row r="24" spans="2:26" ht="15" customHeight="1">
      <c r="B24" s="24" t="s">
        <v>249</v>
      </c>
      <c r="F24" s="29" t="s">
        <v>789</v>
      </c>
      <c r="L24" s="24"/>
      <c r="X24" s="28"/>
      <c r="Z24" s="73"/>
    </row>
    <row r="25" spans="2:26" ht="15" customHeight="1">
      <c r="B25" s="24" t="s">
        <v>250</v>
      </c>
      <c r="F25" s="29" t="s">
        <v>790</v>
      </c>
      <c r="L25" s="24"/>
      <c r="X25" s="28"/>
      <c r="Z25" s="73"/>
    </row>
    <row r="26" spans="2:24" ht="15" customHeight="1">
      <c r="B26" s="24"/>
      <c r="F26" s="29" t="s">
        <v>251</v>
      </c>
      <c r="L26" s="24"/>
      <c r="X26" s="28"/>
    </row>
    <row r="27" spans="12:24" ht="15" customHeight="1" thickBot="1">
      <c r="L27" s="24"/>
      <c r="X27" s="28"/>
    </row>
    <row r="28" spans="2:24" ht="15" customHeight="1">
      <c r="B28" s="45"/>
      <c r="C28" s="75" t="s">
        <v>217</v>
      </c>
      <c r="D28" s="75"/>
      <c r="E28" s="75"/>
      <c r="F28" s="75"/>
      <c r="G28" s="75"/>
      <c r="H28" s="75"/>
      <c r="I28" s="75"/>
      <c r="J28" s="75"/>
      <c r="K28" s="179" t="s">
        <v>252</v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  <c r="X28" s="28"/>
    </row>
    <row r="29" spans="2:24" ht="15" customHeight="1">
      <c r="B29" s="76"/>
      <c r="C29" s="52"/>
      <c r="D29" s="52"/>
      <c r="E29" s="52"/>
      <c r="F29" s="52"/>
      <c r="G29" s="52"/>
      <c r="H29" s="52"/>
      <c r="I29" s="52"/>
      <c r="J29" s="52"/>
      <c r="K29" s="77">
        <f>X6</f>
      </c>
      <c r="L29" s="134">
        <f>X7</f>
      </c>
      <c r="M29" s="77">
        <f>X8</f>
      </c>
      <c r="N29" s="77">
        <f>X9</f>
      </c>
      <c r="O29" s="77">
        <f>X10</f>
      </c>
      <c r="P29" s="77">
        <f>X11</f>
      </c>
      <c r="Q29" s="77">
        <f>X12</f>
      </c>
      <c r="R29" s="77">
        <f>X13</f>
      </c>
      <c r="S29" s="77">
        <f>X14</f>
      </c>
      <c r="T29" s="77">
        <f>X15</f>
      </c>
      <c r="U29" s="77">
        <f>X16</f>
      </c>
      <c r="V29" s="78">
        <f>X17</f>
      </c>
      <c r="X29" s="28"/>
    </row>
    <row r="30" spans="2:24" ht="15" customHeight="1">
      <c r="B30" s="79" t="s">
        <v>253</v>
      </c>
      <c r="C30" s="183">
        <f>Np3!D27</f>
        <v>0</v>
      </c>
      <c r="D30" s="183"/>
      <c r="E30" s="183"/>
      <c r="F30" s="183"/>
      <c r="G30" s="183"/>
      <c r="H30" s="183"/>
      <c r="I30" s="183"/>
      <c r="J30" s="183"/>
      <c r="K30" s="145"/>
      <c r="L30" s="13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X30" s="28"/>
    </row>
    <row r="31" spans="2:24" ht="15" customHeight="1">
      <c r="B31" s="80" t="s">
        <v>254</v>
      </c>
      <c r="C31" s="183">
        <f>Np3!D28</f>
        <v>0</v>
      </c>
      <c r="D31" s="183"/>
      <c r="E31" s="183"/>
      <c r="F31" s="183"/>
      <c r="G31" s="183"/>
      <c r="H31" s="183"/>
      <c r="I31" s="183"/>
      <c r="J31" s="183"/>
      <c r="K31" s="127"/>
      <c r="L31" s="136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X31" s="28"/>
    </row>
    <row r="32" spans="2:24" ht="15" customHeight="1">
      <c r="B32" s="80" t="s">
        <v>255</v>
      </c>
      <c r="C32" s="183">
        <f>Np3!D29</f>
        <v>0</v>
      </c>
      <c r="D32" s="183"/>
      <c r="E32" s="183"/>
      <c r="F32" s="183"/>
      <c r="G32" s="183"/>
      <c r="H32" s="183"/>
      <c r="I32" s="183"/>
      <c r="J32" s="183"/>
      <c r="K32" s="127"/>
      <c r="L32" s="136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X32" s="28"/>
    </row>
    <row r="33" spans="2:24" ht="15" customHeight="1">
      <c r="B33" s="80" t="s">
        <v>256</v>
      </c>
      <c r="C33" s="183">
        <f>Np3!D30</f>
        <v>0</v>
      </c>
      <c r="D33" s="183"/>
      <c r="E33" s="183"/>
      <c r="F33" s="183"/>
      <c r="G33" s="183"/>
      <c r="H33" s="183"/>
      <c r="I33" s="183"/>
      <c r="J33" s="183"/>
      <c r="K33" s="127"/>
      <c r="L33" s="136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X33" s="28"/>
    </row>
    <row r="34" spans="2:24" ht="15" customHeight="1">
      <c r="B34" s="80" t="s">
        <v>257</v>
      </c>
      <c r="C34" s="183">
        <f>Np3!D31</f>
        <v>0</v>
      </c>
      <c r="D34" s="183"/>
      <c r="E34" s="183"/>
      <c r="F34" s="183"/>
      <c r="G34" s="183"/>
      <c r="H34" s="183"/>
      <c r="I34" s="183"/>
      <c r="J34" s="183"/>
      <c r="K34" s="127"/>
      <c r="L34" s="136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X34" s="28"/>
    </row>
    <row r="35" spans="2:24" ht="15" customHeight="1">
      <c r="B35" s="80" t="s">
        <v>258</v>
      </c>
      <c r="C35" s="183">
        <f>Np3!D32</f>
        <v>0</v>
      </c>
      <c r="D35" s="183"/>
      <c r="E35" s="183"/>
      <c r="F35" s="183"/>
      <c r="G35" s="183"/>
      <c r="H35" s="183"/>
      <c r="I35" s="183"/>
      <c r="J35" s="183"/>
      <c r="K35" s="127"/>
      <c r="L35" s="136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X35" s="28"/>
    </row>
    <row r="36" spans="2:24" ht="15" customHeight="1">
      <c r="B36" s="80" t="s">
        <v>259</v>
      </c>
      <c r="C36" s="183">
        <f>Np3!D33</f>
        <v>0</v>
      </c>
      <c r="D36" s="183"/>
      <c r="E36" s="183"/>
      <c r="F36" s="183"/>
      <c r="G36" s="183"/>
      <c r="H36" s="183"/>
      <c r="I36" s="183"/>
      <c r="J36" s="183"/>
      <c r="K36" s="127"/>
      <c r="L36" s="136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X36" s="28"/>
    </row>
    <row r="37" spans="2:24" ht="15" customHeight="1">
      <c r="B37" s="80" t="s">
        <v>260</v>
      </c>
      <c r="C37" s="183">
        <f>Np3!D34</f>
        <v>0</v>
      </c>
      <c r="D37" s="183"/>
      <c r="E37" s="183"/>
      <c r="F37" s="183"/>
      <c r="G37" s="183"/>
      <c r="H37" s="183"/>
      <c r="I37" s="183"/>
      <c r="J37" s="183"/>
      <c r="K37" s="127"/>
      <c r="L37" s="136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X37" s="28"/>
    </row>
    <row r="38" spans="2:24" ht="15" customHeight="1">
      <c r="B38" s="80" t="s">
        <v>261</v>
      </c>
      <c r="C38" s="183">
        <f>Np3!D35</f>
        <v>0</v>
      </c>
      <c r="D38" s="183"/>
      <c r="E38" s="183"/>
      <c r="F38" s="183"/>
      <c r="G38" s="183"/>
      <c r="H38" s="183"/>
      <c r="I38" s="183"/>
      <c r="J38" s="183"/>
      <c r="K38" s="127"/>
      <c r="L38" s="136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X38" s="28"/>
    </row>
    <row r="39" spans="2:24" ht="15" customHeight="1">
      <c r="B39" s="80" t="s">
        <v>262</v>
      </c>
      <c r="C39" s="183">
        <f>Np3!D36</f>
        <v>0</v>
      </c>
      <c r="D39" s="183"/>
      <c r="E39" s="183"/>
      <c r="F39" s="183"/>
      <c r="G39" s="183"/>
      <c r="H39" s="183"/>
      <c r="I39" s="183"/>
      <c r="J39" s="183"/>
      <c r="K39" s="127"/>
      <c r="L39" s="136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X39" s="28"/>
    </row>
    <row r="40" spans="2:24" ht="15" customHeight="1">
      <c r="B40" s="80" t="s">
        <v>263</v>
      </c>
      <c r="C40" s="183">
        <f>Np3!D37</f>
        <v>0</v>
      </c>
      <c r="D40" s="183"/>
      <c r="E40" s="183"/>
      <c r="F40" s="183"/>
      <c r="G40" s="183"/>
      <c r="H40" s="183"/>
      <c r="I40" s="183"/>
      <c r="J40" s="183"/>
      <c r="K40" s="127"/>
      <c r="L40" s="136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X40" s="28"/>
    </row>
    <row r="41" spans="2:24" ht="15" customHeight="1">
      <c r="B41" s="80" t="s">
        <v>264</v>
      </c>
      <c r="C41" s="183">
        <f>Np3!D38</f>
        <v>0</v>
      </c>
      <c r="D41" s="183"/>
      <c r="E41" s="183"/>
      <c r="F41" s="183"/>
      <c r="G41" s="183"/>
      <c r="H41" s="183"/>
      <c r="I41" s="183"/>
      <c r="J41" s="183"/>
      <c r="K41" s="127"/>
      <c r="L41" s="136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X41" s="28"/>
    </row>
    <row r="42" spans="2:25" ht="15" customHeight="1">
      <c r="B42" s="80" t="s">
        <v>265</v>
      </c>
      <c r="C42" s="183">
        <f>Np3!D39</f>
        <v>0</v>
      </c>
      <c r="D42" s="183"/>
      <c r="E42" s="183"/>
      <c r="F42" s="183"/>
      <c r="G42" s="183"/>
      <c r="H42" s="183"/>
      <c r="I42" s="183"/>
      <c r="J42" s="183"/>
      <c r="K42" s="127"/>
      <c r="L42" s="136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X42" s="28"/>
      <c r="Y42" s="73"/>
    </row>
    <row r="43" spans="2:25" ht="15" customHeight="1">
      <c r="B43" s="80" t="s">
        <v>266</v>
      </c>
      <c r="C43" s="183">
        <f>Np3!D40</f>
        <v>0</v>
      </c>
      <c r="D43" s="183"/>
      <c r="E43" s="183"/>
      <c r="F43" s="183"/>
      <c r="G43" s="183"/>
      <c r="H43" s="183"/>
      <c r="I43" s="183"/>
      <c r="J43" s="183"/>
      <c r="K43" s="127"/>
      <c r="L43" s="136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X43" s="28"/>
      <c r="Y43" s="73"/>
    </row>
    <row r="44" spans="2:24" ht="15" customHeight="1">
      <c r="B44" s="80" t="s">
        <v>267</v>
      </c>
      <c r="C44" s="183">
        <f>Np3!D41</f>
        <v>0</v>
      </c>
      <c r="D44" s="183"/>
      <c r="E44" s="183"/>
      <c r="F44" s="183"/>
      <c r="G44" s="183"/>
      <c r="H44" s="183"/>
      <c r="I44" s="183"/>
      <c r="J44" s="183"/>
      <c r="K44" s="127"/>
      <c r="L44" s="136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X44" s="28"/>
    </row>
    <row r="45" spans="2:24" ht="15" customHeight="1">
      <c r="B45" s="80" t="s">
        <v>268</v>
      </c>
      <c r="C45" s="183">
        <f>Np3!D42</f>
        <v>0</v>
      </c>
      <c r="D45" s="183"/>
      <c r="E45" s="183"/>
      <c r="F45" s="183"/>
      <c r="G45" s="183"/>
      <c r="H45" s="183"/>
      <c r="I45" s="183"/>
      <c r="J45" s="183"/>
      <c r="K45" s="127"/>
      <c r="L45" s="136"/>
      <c r="M45" s="127"/>
      <c r="N45" s="127"/>
      <c r="O45" s="127"/>
      <c r="P45" s="127"/>
      <c r="Q45" s="127"/>
      <c r="R45" s="127"/>
      <c r="S45" s="127"/>
      <c r="T45" s="127"/>
      <c r="U45" s="127"/>
      <c r="V45" s="128"/>
      <c r="X45" s="28"/>
    </row>
    <row r="46" spans="2:24" ht="15" customHeight="1">
      <c r="B46" s="80" t="s">
        <v>269</v>
      </c>
      <c r="C46" s="183">
        <f>Np3!D43</f>
        <v>0</v>
      </c>
      <c r="D46" s="183"/>
      <c r="E46" s="183"/>
      <c r="F46" s="183"/>
      <c r="G46" s="183"/>
      <c r="H46" s="183"/>
      <c r="I46" s="183"/>
      <c r="J46" s="183"/>
      <c r="K46" s="127"/>
      <c r="L46" s="136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X46" s="28"/>
    </row>
    <row r="47" spans="2:24" ht="15" customHeight="1">
      <c r="B47" s="80" t="s">
        <v>270</v>
      </c>
      <c r="C47" s="183">
        <f>Np3!D44</f>
        <v>0</v>
      </c>
      <c r="D47" s="183"/>
      <c r="E47" s="183"/>
      <c r="F47" s="183"/>
      <c r="G47" s="183"/>
      <c r="H47" s="183"/>
      <c r="I47" s="183"/>
      <c r="J47" s="183"/>
      <c r="K47" s="127"/>
      <c r="L47" s="136"/>
      <c r="M47" s="127"/>
      <c r="N47" s="127"/>
      <c r="O47" s="127"/>
      <c r="P47" s="127"/>
      <c r="Q47" s="127"/>
      <c r="R47" s="127"/>
      <c r="S47" s="127"/>
      <c r="T47" s="127"/>
      <c r="U47" s="127"/>
      <c r="V47" s="128"/>
      <c r="X47" s="28"/>
    </row>
    <row r="48" spans="2:24" ht="15" customHeight="1">
      <c r="B48" s="80" t="s">
        <v>271</v>
      </c>
      <c r="C48" s="183">
        <f>Np3!D45</f>
        <v>0</v>
      </c>
      <c r="D48" s="183"/>
      <c r="E48" s="183"/>
      <c r="F48" s="183"/>
      <c r="G48" s="183"/>
      <c r="H48" s="183"/>
      <c r="I48" s="183"/>
      <c r="J48" s="183"/>
      <c r="K48" s="127"/>
      <c r="L48" s="136"/>
      <c r="M48" s="127"/>
      <c r="N48" s="127"/>
      <c r="O48" s="127"/>
      <c r="P48" s="127"/>
      <c r="Q48" s="127"/>
      <c r="R48" s="127"/>
      <c r="S48" s="127"/>
      <c r="T48" s="127"/>
      <c r="U48" s="127"/>
      <c r="V48" s="128"/>
      <c r="X48" s="28"/>
    </row>
    <row r="49" spans="2:24" ht="15" customHeight="1">
      <c r="B49" s="80" t="s">
        <v>272</v>
      </c>
      <c r="C49" s="183">
        <f>Np3!D46</f>
        <v>0</v>
      </c>
      <c r="D49" s="183"/>
      <c r="E49" s="183"/>
      <c r="F49" s="183"/>
      <c r="G49" s="183"/>
      <c r="H49" s="183"/>
      <c r="I49" s="183"/>
      <c r="J49" s="183"/>
      <c r="K49" s="127"/>
      <c r="L49" s="136"/>
      <c r="M49" s="127"/>
      <c r="N49" s="127"/>
      <c r="O49" s="127"/>
      <c r="P49" s="127"/>
      <c r="Q49" s="127"/>
      <c r="R49" s="127"/>
      <c r="S49" s="127"/>
      <c r="T49" s="127"/>
      <c r="U49" s="127"/>
      <c r="V49" s="128"/>
      <c r="X49" s="28"/>
    </row>
    <row r="50" spans="2:24" ht="15" customHeight="1" thickBot="1">
      <c r="B50" s="96" t="s">
        <v>273</v>
      </c>
      <c r="C50" s="182">
        <f>Np3!D47</f>
        <v>0</v>
      </c>
      <c r="D50" s="182"/>
      <c r="E50" s="182"/>
      <c r="F50" s="182"/>
      <c r="G50" s="182"/>
      <c r="H50" s="182"/>
      <c r="I50" s="182"/>
      <c r="J50" s="182"/>
      <c r="K50" s="129"/>
      <c r="L50" s="137"/>
      <c r="M50" s="129"/>
      <c r="N50" s="129"/>
      <c r="O50" s="129"/>
      <c r="P50" s="129"/>
      <c r="Q50" s="129"/>
      <c r="R50" s="129"/>
      <c r="S50" s="129"/>
      <c r="T50" s="129"/>
      <c r="U50" s="129"/>
      <c r="V50" s="130"/>
      <c r="X50" s="28"/>
    </row>
    <row r="51" spans="2:24" ht="15" customHeight="1">
      <c r="B51" s="29" t="s">
        <v>775</v>
      </c>
      <c r="F51" s="29" t="s">
        <v>776</v>
      </c>
      <c r="X51" s="28"/>
    </row>
    <row r="52" ht="15" customHeight="1">
      <c r="X52" s="28"/>
    </row>
    <row r="53" spans="1:22" ht="15" customHeight="1">
      <c r="A53" s="66"/>
      <c r="B53" s="1"/>
      <c r="F53" s="95"/>
      <c r="N53" s="25" t="s">
        <v>196</v>
      </c>
      <c r="O53" s="1"/>
      <c r="P53" s="1"/>
      <c r="Q53" s="1"/>
      <c r="R53" s="26" t="s">
        <v>274</v>
      </c>
      <c r="S53" s="27"/>
      <c r="T53" s="27"/>
      <c r="U53" s="27"/>
      <c r="V53" s="1"/>
    </row>
    <row r="55" ht="15" customHeight="1">
      <c r="C55" s="24"/>
    </row>
  </sheetData>
  <sheetProtection password="DCC7" sheet="1" objects="1" scenarios="1" selectLockedCells="1"/>
  <mergeCells count="85">
    <mergeCell ref="N15:P15"/>
    <mergeCell ref="N16:P16"/>
    <mergeCell ref="N17:P17"/>
    <mergeCell ref="N18:P18"/>
    <mergeCell ref="C2:V2"/>
    <mergeCell ref="C3:V3"/>
    <mergeCell ref="C50:J50"/>
    <mergeCell ref="C46:J46"/>
    <mergeCell ref="C47:J47"/>
    <mergeCell ref="C48:J48"/>
    <mergeCell ref="C49:J49"/>
    <mergeCell ref="C42:J42"/>
    <mergeCell ref="C43:J43"/>
    <mergeCell ref="N10:P10"/>
    <mergeCell ref="C37:J37"/>
    <mergeCell ref="C44:J44"/>
    <mergeCell ref="C45:J45"/>
    <mergeCell ref="C38:J38"/>
    <mergeCell ref="C39:J39"/>
    <mergeCell ref="C40:J40"/>
    <mergeCell ref="C41:J41"/>
    <mergeCell ref="C33:J33"/>
    <mergeCell ref="C34:J34"/>
    <mergeCell ref="C35:J35"/>
    <mergeCell ref="C36:J36"/>
    <mergeCell ref="S19:V19"/>
    <mergeCell ref="C30:J30"/>
    <mergeCell ref="C31:J31"/>
    <mergeCell ref="C32:J32"/>
    <mergeCell ref="K28:V28"/>
    <mergeCell ref="Q19:R19"/>
    <mergeCell ref="K19:M19"/>
    <mergeCell ref="C19:J19"/>
    <mergeCell ref="S9:V9"/>
    <mergeCell ref="S16:V16"/>
    <mergeCell ref="S17:V17"/>
    <mergeCell ref="S18:V18"/>
    <mergeCell ref="Q16:R16"/>
    <mergeCell ref="Q17:R17"/>
    <mergeCell ref="S8:V8"/>
    <mergeCell ref="S10:V10"/>
    <mergeCell ref="S11:V11"/>
    <mergeCell ref="S12:V12"/>
    <mergeCell ref="S13:V13"/>
    <mergeCell ref="S14:V14"/>
    <mergeCell ref="S15:V15"/>
    <mergeCell ref="Q14:R14"/>
    <mergeCell ref="Q7:R7"/>
    <mergeCell ref="Q11:R11"/>
    <mergeCell ref="Q12:R12"/>
    <mergeCell ref="Q13:R13"/>
    <mergeCell ref="Q8:R8"/>
    <mergeCell ref="Q10:R10"/>
    <mergeCell ref="Q15:R15"/>
    <mergeCell ref="Q18:R18"/>
    <mergeCell ref="N19:P19"/>
    <mergeCell ref="K11:M11"/>
    <mergeCell ref="K12:M12"/>
    <mergeCell ref="K13:M13"/>
    <mergeCell ref="K14:M14"/>
    <mergeCell ref="K15:M15"/>
    <mergeCell ref="N14:P14"/>
    <mergeCell ref="K16:M16"/>
    <mergeCell ref="K17:M17"/>
    <mergeCell ref="K18:M18"/>
    <mergeCell ref="C16:J16"/>
    <mergeCell ref="C17:J17"/>
    <mergeCell ref="C18:J18"/>
    <mergeCell ref="C11:J11"/>
    <mergeCell ref="Q9:R9"/>
    <mergeCell ref="C15:J15"/>
    <mergeCell ref="C12:J12"/>
    <mergeCell ref="C13:J13"/>
    <mergeCell ref="C14:J14"/>
    <mergeCell ref="C9:J9"/>
    <mergeCell ref="N11:P11"/>
    <mergeCell ref="N12:P12"/>
    <mergeCell ref="N13:P13"/>
    <mergeCell ref="N8:P8"/>
    <mergeCell ref="N9:P9"/>
    <mergeCell ref="C8:J8"/>
    <mergeCell ref="C10:J10"/>
    <mergeCell ref="K8:M8"/>
    <mergeCell ref="K9:M9"/>
    <mergeCell ref="K10:M10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scale="96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Y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637</v>
      </c>
    </row>
    <row r="2" ht="15" customHeight="1" thickBot="1"/>
    <row r="3" spans="2:22" ht="15" customHeight="1" thickBot="1">
      <c r="B3" s="154" t="s">
        <v>198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6" spans="1:24" ht="15" customHeight="1">
      <c r="A6" s="24"/>
      <c r="B6" s="30" t="s">
        <v>184</v>
      </c>
      <c r="C6" s="30"/>
      <c r="D6" s="30"/>
      <c r="E6" s="30"/>
      <c r="F6" s="101">
        <f>Np1!F6</f>
        <v>0</v>
      </c>
      <c r="G6" s="212" t="e">
        <f>Np1!G6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X6" s="24"/>
    </row>
    <row r="7" spans="1:24" ht="15" customHeight="1">
      <c r="A7" s="24"/>
      <c r="B7" s="1" t="s">
        <v>185</v>
      </c>
      <c r="C7" s="30"/>
      <c r="D7" s="30"/>
      <c r="E7" s="30"/>
      <c r="F7" s="215">
        <f>Np1!F7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X7" s="3"/>
    </row>
    <row r="9" spans="2:25" ht="15" customHeight="1">
      <c r="B9" s="29" t="s">
        <v>777</v>
      </c>
      <c r="Y9" s="31"/>
    </row>
    <row r="10" spans="2:25" ht="15" customHeight="1">
      <c r="B10" s="131" t="s">
        <v>779</v>
      </c>
      <c r="Y10" s="31"/>
    </row>
    <row r="11" spans="2:25" ht="15" customHeight="1">
      <c r="B11" s="29" t="s">
        <v>785</v>
      </c>
      <c r="Y11" s="1"/>
    </row>
    <row r="12" spans="2:25" ht="15" customHeight="1">
      <c r="B12" s="29" t="s">
        <v>786</v>
      </c>
      <c r="Y12" s="1"/>
    </row>
    <row r="13" spans="2:24" ht="15" customHeight="1">
      <c r="B13" s="29" t="s">
        <v>778</v>
      </c>
      <c r="X13" s="32"/>
    </row>
    <row r="14" ht="15" customHeight="1" thickBot="1"/>
    <row r="15" spans="2:24" ht="15" customHeight="1">
      <c r="B15" s="33" t="s">
        <v>199</v>
      </c>
      <c r="C15" s="34"/>
      <c r="D15" s="162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34" t="s">
        <v>200</v>
      </c>
      <c r="S15" s="162"/>
      <c r="T15" s="162"/>
      <c r="U15" s="162"/>
      <c r="V15" s="146"/>
      <c r="X15" s="35" t="s">
        <v>201</v>
      </c>
    </row>
    <row r="16" spans="2:24" ht="15" customHeight="1">
      <c r="B16" s="36" t="s">
        <v>190</v>
      </c>
      <c r="C16" s="37"/>
      <c r="D16" s="119"/>
      <c r="E16" s="37" t="s">
        <v>202</v>
      </c>
      <c r="F16" s="37"/>
      <c r="I16" s="147"/>
      <c r="J16" s="148"/>
      <c r="K16" s="148"/>
      <c r="L16" s="148"/>
      <c r="M16" s="148"/>
      <c r="N16" s="148"/>
      <c r="O16" s="148"/>
      <c r="P16" s="148"/>
      <c r="Q16" s="37" t="s">
        <v>203</v>
      </c>
      <c r="R16" s="37"/>
      <c r="S16" s="119"/>
      <c r="T16" s="37" t="s">
        <v>192</v>
      </c>
      <c r="U16" s="119"/>
      <c r="V16" s="39" t="s">
        <v>205</v>
      </c>
      <c r="X16" s="40" t="s">
        <v>206</v>
      </c>
    </row>
    <row r="17" spans="2:24" ht="15" customHeight="1">
      <c r="B17" s="36" t="s">
        <v>780</v>
      </c>
      <c r="C17" s="37"/>
      <c r="D17" s="37"/>
      <c r="E17" s="147"/>
      <c r="F17" s="148"/>
      <c r="G17" s="148"/>
      <c r="H17" s="148"/>
      <c r="I17" s="148"/>
      <c r="J17" s="148"/>
      <c r="K17" s="148"/>
      <c r="L17" s="148"/>
      <c r="M17" s="148"/>
      <c r="N17" s="37" t="s">
        <v>207</v>
      </c>
      <c r="O17" s="37" t="s">
        <v>208</v>
      </c>
      <c r="P17" s="167"/>
      <c r="Q17" s="167"/>
      <c r="R17" s="167"/>
      <c r="S17" s="37" t="s">
        <v>191</v>
      </c>
      <c r="T17" s="38"/>
      <c r="U17" s="37" t="s">
        <v>192</v>
      </c>
      <c r="V17" s="41"/>
      <c r="X17" s="40" t="s">
        <v>209</v>
      </c>
    </row>
    <row r="18" spans="2:24" ht="15" customHeight="1">
      <c r="B18" s="36" t="s">
        <v>781</v>
      </c>
      <c r="C18" s="37"/>
      <c r="D18" s="37"/>
      <c r="E18" s="147"/>
      <c r="F18" s="148"/>
      <c r="G18" s="148"/>
      <c r="H18" s="148"/>
      <c r="I18" s="148"/>
      <c r="J18" s="148"/>
      <c r="K18" s="148"/>
      <c r="L18" s="148"/>
      <c r="M18" s="148"/>
      <c r="N18" s="37" t="s">
        <v>207</v>
      </c>
      <c r="O18" s="37" t="s">
        <v>208</v>
      </c>
      <c r="P18" s="167"/>
      <c r="Q18" s="168"/>
      <c r="R18" s="168"/>
      <c r="S18" s="37" t="s">
        <v>191</v>
      </c>
      <c r="T18" s="38"/>
      <c r="U18" s="37" t="s">
        <v>192</v>
      </c>
      <c r="V18" s="41"/>
      <c r="X18" s="40" t="s">
        <v>210</v>
      </c>
    </row>
    <row r="19" spans="2:24" ht="15" customHeight="1">
      <c r="B19" s="36" t="s">
        <v>782</v>
      </c>
      <c r="C19" s="37"/>
      <c r="D19" s="37"/>
      <c r="E19" s="147"/>
      <c r="F19" s="148"/>
      <c r="G19" s="148"/>
      <c r="H19" s="148"/>
      <c r="I19" s="148"/>
      <c r="J19" s="148"/>
      <c r="K19" s="148"/>
      <c r="L19" s="148"/>
      <c r="M19" s="148"/>
      <c r="N19" s="37" t="s">
        <v>207</v>
      </c>
      <c r="O19" s="37" t="s">
        <v>208</v>
      </c>
      <c r="P19" s="167"/>
      <c r="Q19" s="168"/>
      <c r="R19" s="168"/>
      <c r="S19" s="37" t="s">
        <v>191</v>
      </c>
      <c r="T19" s="38"/>
      <c r="U19" s="37" t="s">
        <v>192</v>
      </c>
      <c r="V19" s="41"/>
      <c r="X19" s="40" t="s">
        <v>211</v>
      </c>
    </row>
    <row r="20" spans="2:24" ht="15" customHeight="1" thickBot="1">
      <c r="B20" s="42" t="s">
        <v>212</v>
      </c>
      <c r="C20" s="43"/>
      <c r="D20" s="120"/>
      <c r="E20" s="43" t="s">
        <v>193</v>
      </c>
      <c r="F20" s="43"/>
      <c r="G20" s="163"/>
      <c r="H20" s="164"/>
      <c r="I20" s="164"/>
      <c r="J20" s="164"/>
      <c r="K20" s="164"/>
      <c r="L20" s="164"/>
      <c r="M20" s="164"/>
      <c r="N20" s="43" t="s">
        <v>194</v>
      </c>
      <c r="O20" s="43"/>
      <c r="P20" s="165"/>
      <c r="Q20" s="165"/>
      <c r="R20" s="165"/>
      <c r="S20" s="165"/>
      <c r="T20" s="165"/>
      <c r="U20" s="165"/>
      <c r="V20" s="166"/>
      <c r="X20" s="40" t="s">
        <v>213</v>
      </c>
    </row>
    <row r="21" spans="2:24" ht="15" customHeight="1" thickBot="1">
      <c r="B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40" t="s">
        <v>214</v>
      </c>
    </row>
    <row r="22" spans="2:24" ht="1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X22" s="48"/>
    </row>
    <row r="23" spans="2:22" ht="15" customHeight="1">
      <c r="B23" s="49" t="s">
        <v>215</v>
      </c>
      <c r="C23" s="28"/>
      <c r="D23" s="28"/>
      <c r="E23" s="28"/>
      <c r="F23" s="177"/>
      <c r="G23" s="178"/>
      <c r="H23" s="178"/>
      <c r="I23" s="178"/>
      <c r="J23" s="178"/>
      <c r="K23" s="178"/>
      <c r="L23" s="178"/>
      <c r="M23" s="178"/>
      <c r="N23" s="28"/>
      <c r="O23" s="28" t="s">
        <v>216</v>
      </c>
      <c r="P23" s="28"/>
      <c r="Q23" s="28"/>
      <c r="R23" s="28"/>
      <c r="S23" s="28"/>
      <c r="T23" s="28"/>
      <c r="U23" s="121"/>
      <c r="V23" s="50"/>
    </row>
    <row r="24" spans="2:22" ht="15" customHeight="1">
      <c r="B24" s="51"/>
      <c r="C24" s="52"/>
      <c r="D24" s="52"/>
      <c r="E24" s="52"/>
      <c r="F24" s="52"/>
      <c r="G24" s="144"/>
      <c r="H24" s="144"/>
      <c r="I24" s="144"/>
      <c r="J24" s="144"/>
      <c r="K24" s="14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  <row r="25" spans="2:24" ht="15" customHeight="1">
      <c r="B25" s="49"/>
      <c r="C25" s="28"/>
      <c r="D25" s="28" t="s">
        <v>217</v>
      </c>
      <c r="E25" s="28"/>
      <c r="F25" s="28"/>
      <c r="L25" s="28"/>
      <c r="M25" s="28"/>
      <c r="N25" s="28"/>
      <c r="O25" s="175" t="s">
        <v>218</v>
      </c>
      <c r="P25" s="176"/>
      <c r="Q25" s="176"/>
      <c r="R25" s="176"/>
      <c r="S25" s="54"/>
      <c r="T25" s="54" t="s">
        <v>219</v>
      </c>
      <c r="U25" s="54"/>
      <c r="V25" s="50"/>
      <c r="X25" s="28"/>
    </row>
    <row r="26" spans="2:24" ht="15" customHeight="1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12" t="s">
        <v>772</v>
      </c>
      <c r="T26" s="57"/>
      <c r="U26" s="111" t="s">
        <v>771</v>
      </c>
      <c r="V26" s="58"/>
      <c r="X26" s="28"/>
    </row>
    <row r="27" spans="2:24" ht="15" customHeight="1">
      <c r="B27" s="49"/>
      <c r="C27" s="59" t="s">
        <v>220</v>
      </c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8"/>
      <c r="P27" s="169"/>
      <c r="Q27" s="169"/>
      <c r="R27" s="28"/>
      <c r="S27" s="94"/>
      <c r="T27" s="54"/>
      <c r="U27" s="94"/>
      <c r="V27" s="60"/>
      <c r="X27" s="28"/>
    </row>
    <row r="28" spans="2:24" ht="15" customHeight="1">
      <c r="B28" s="49"/>
      <c r="C28" s="59" t="s">
        <v>221</v>
      </c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28"/>
      <c r="P28" s="169"/>
      <c r="Q28" s="169"/>
      <c r="R28" s="28"/>
      <c r="S28" s="122"/>
      <c r="T28" s="54"/>
      <c r="U28" s="94"/>
      <c r="V28" s="50"/>
      <c r="X28" s="28"/>
    </row>
    <row r="29" spans="2:24" ht="15" customHeight="1">
      <c r="B29" s="49"/>
      <c r="C29" s="59" t="s">
        <v>222</v>
      </c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8"/>
      <c r="P29" s="169"/>
      <c r="Q29" s="169"/>
      <c r="R29" s="28"/>
      <c r="S29" s="122"/>
      <c r="T29" s="54"/>
      <c r="U29" s="94"/>
      <c r="V29" s="50"/>
      <c r="X29" s="28"/>
    </row>
    <row r="30" spans="2:24" ht="15" customHeight="1">
      <c r="B30" s="49"/>
      <c r="C30" s="59" t="s">
        <v>223</v>
      </c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28"/>
      <c r="P30" s="169"/>
      <c r="Q30" s="169"/>
      <c r="R30" s="28"/>
      <c r="S30" s="122"/>
      <c r="T30" s="54"/>
      <c r="U30" s="94"/>
      <c r="V30" s="50"/>
      <c r="X30" s="28"/>
    </row>
    <row r="31" spans="2:24" ht="15" customHeight="1">
      <c r="B31" s="49"/>
      <c r="C31" s="59" t="s">
        <v>224</v>
      </c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28"/>
      <c r="P31" s="169"/>
      <c r="Q31" s="169"/>
      <c r="R31" s="28"/>
      <c r="S31" s="122"/>
      <c r="T31" s="54"/>
      <c r="U31" s="94"/>
      <c r="V31" s="50"/>
      <c r="X31" s="28"/>
    </row>
    <row r="32" spans="2:24" ht="15" customHeight="1">
      <c r="B32" s="49"/>
      <c r="C32" s="59" t="s">
        <v>225</v>
      </c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28"/>
      <c r="P32" s="169"/>
      <c r="Q32" s="169"/>
      <c r="R32" s="28"/>
      <c r="S32" s="122"/>
      <c r="T32" s="54"/>
      <c r="U32" s="94"/>
      <c r="V32" s="50"/>
      <c r="X32" s="28"/>
    </row>
    <row r="33" spans="2:22" ht="15" customHeight="1">
      <c r="B33" s="49"/>
      <c r="C33" s="59" t="s">
        <v>226</v>
      </c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28"/>
      <c r="P33" s="169"/>
      <c r="Q33" s="169"/>
      <c r="R33" s="28"/>
      <c r="S33" s="122"/>
      <c r="T33" s="54"/>
      <c r="U33" s="94"/>
      <c r="V33" s="50"/>
    </row>
    <row r="34" spans="2:22" ht="15" customHeight="1">
      <c r="B34" s="49"/>
      <c r="C34" s="59" t="s">
        <v>227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28"/>
      <c r="P34" s="169"/>
      <c r="Q34" s="169"/>
      <c r="R34" s="28"/>
      <c r="S34" s="122"/>
      <c r="T34" s="54"/>
      <c r="U34" s="94"/>
      <c r="V34" s="50"/>
    </row>
    <row r="35" spans="2:22" ht="15" customHeight="1">
      <c r="B35" s="49"/>
      <c r="C35" s="59" t="s">
        <v>228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28"/>
      <c r="P35" s="169"/>
      <c r="Q35" s="169"/>
      <c r="R35" s="28"/>
      <c r="S35" s="122"/>
      <c r="T35" s="54"/>
      <c r="U35" s="94"/>
      <c r="V35" s="50"/>
    </row>
    <row r="36" spans="2:22" ht="15" customHeight="1">
      <c r="B36" s="49"/>
      <c r="C36" s="59" t="s">
        <v>229</v>
      </c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28"/>
      <c r="P36" s="169"/>
      <c r="Q36" s="169"/>
      <c r="R36" s="28"/>
      <c r="S36" s="122"/>
      <c r="T36" s="54"/>
      <c r="U36" s="94"/>
      <c r="V36" s="50"/>
    </row>
    <row r="37" spans="2:22" ht="15" customHeight="1">
      <c r="B37" s="49"/>
      <c r="C37" s="59" t="s">
        <v>230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28"/>
      <c r="P37" s="169"/>
      <c r="Q37" s="169"/>
      <c r="R37" s="28"/>
      <c r="S37" s="122"/>
      <c r="T37" s="54"/>
      <c r="U37" s="94"/>
      <c r="V37" s="50"/>
    </row>
    <row r="38" spans="2:22" ht="15" customHeight="1">
      <c r="B38" s="49"/>
      <c r="C38" s="59" t="s">
        <v>231</v>
      </c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28"/>
      <c r="P38" s="169"/>
      <c r="Q38" s="169"/>
      <c r="R38" s="28"/>
      <c r="S38" s="122"/>
      <c r="T38" s="54"/>
      <c r="U38" s="94"/>
      <c r="V38" s="50"/>
    </row>
    <row r="39" spans="2:22" ht="15" customHeight="1">
      <c r="B39" s="49"/>
      <c r="C39" s="59" t="s">
        <v>232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48"/>
      <c r="O39" s="28"/>
      <c r="P39" s="169"/>
      <c r="Q39" s="169"/>
      <c r="R39" s="28"/>
      <c r="S39" s="122"/>
      <c r="T39" s="54"/>
      <c r="U39" s="94"/>
      <c r="V39" s="50"/>
    </row>
    <row r="40" spans="2:22" ht="15" customHeight="1">
      <c r="B40" s="49"/>
      <c r="C40" s="59" t="s">
        <v>233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148"/>
      <c r="O40" s="28"/>
      <c r="P40" s="169"/>
      <c r="Q40" s="169"/>
      <c r="R40" s="28"/>
      <c r="S40" s="122"/>
      <c r="T40" s="54"/>
      <c r="U40" s="94"/>
      <c r="V40" s="50"/>
    </row>
    <row r="41" spans="2:22" ht="15" customHeight="1">
      <c r="B41" s="49"/>
      <c r="C41" s="59" t="s">
        <v>234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8"/>
      <c r="O41" s="28"/>
      <c r="P41" s="169"/>
      <c r="Q41" s="169"/>
      <c r="R41" s="28"/>
      <c r="S41" s="122"/>
      <c r="T41" s="54"/>
      <c r="U41" s="94"/>
      <c r="V41" s="50"/>
    </row>
    <row r="42" spans="2:22" ht="15" customHeight="1">
      <c r="B42" s="49"/>
      <c r="C42" s="59" t="s">
        <v>235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8"/>
      <c r="N42" s="148"/>
      <c r="O42" s="28"/>
      <c r="P42" s="169"/>
      <c r="Q42" s="169"/>
      <c r="R42" s="28"/>
      <c r="S42" s="122"/>
      <c r="T42" s="54"/>
      <c r="U42" s="94"/>
      <c r="V42" s="50"/>
    </row>
    <row r="43" spans="2:22" ht="15" customHeight="1">
      <c r="B43" s="49"/>
      <c r="C43" s="59" t="s">
        <v>236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8"/>
      <c r="O43" s="28"/>
      <c r="P43" s="169"/>
      <c r="Q43" s="169"/>
      <c r="R43" s="28"/>
      <c r="S43" s="122"/>
      <c r="T43" s="54"/>
      <c r="U43" s="94"/>
      <c r="V43" s="50"/>
    </row>
    <row r="44" spans="2:22" ht="15" customHeight="1">
      <c r="B44" s="49"/>
      <c r="C44" s="59" t="s">
        <v>237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28"/>
      <c r="P44" s="169"/>
      <c r="Q44" s="169"/>
      <c r="R44" s="28"/>
      <c r="S44" s="122"/>
      <c r="T44" s="54"/>
      <c r="U44" s="94"/>
      <c r="V44" s="50"/>
    </row>
    <row r="45" spans="2:22" ht="15" customHeight="1">
      <c r="B45" s="49"/>
      <c r="C45" s="59" t="s">
        <v>238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48"/>
      <c r="O45" s="28"/>
      <c r="P45" s="169"/>
      <c r="Q45" s="169"/>
      <c r="R45" s="28"/>
      <c r="S45" s="122"/>
      <c r="T45" s="54"/>
      <c r="U45" s="94"/>
      <c r="V45" s="50"/>
    </row>
    <row r="46" spans="2:22" ht="15" customHeight="1">
      <c r="B46" s="49"/>
      <c r="C46" s="59" t="s">
        <v>239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8"/>
      <c r="O46" s="28"/>
      <c r="P46" s="169"/>
      <c r="Q46" s="169"/>
      <c r="R46" s="28"/>
      <c r="S46" s="122"/>
      <c r="T46" s="54"/>
      <c r="U46" s="94"/>
      <c r="V46" s="50"/>
    </row>
    <row r="47" spans="2:22" ht="15" customHeight="1" thickBot="1">
      <c r="B47" s="61"/>
      <c r="C47" s="62" t="s">
        <v>240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74"/>
      <c r="O47" s="63"/>
      <c r="P47" s="172"/>
      <c r="Q47" s="172"/>
      <c r="R47" s="63"/>
      <c r="S47" s="123"/>
      <c r="T47" s="64"/>
      <c r="U47" s="124"/>
      <c r="V47" s="65"/>
    </row>
  </sheetData>
  <sheetProtection password="DCC7" sheet="1" objects="1" scenarios="1" selectLockedCells="1"/>
  <mergeCells count="58">
    <mergeCell ref="D33:N33"/>
    <mergeCell ref="B3:V3"/>
    <mergeCell ref="O25:R25"/>
    <mergeCell ref="D27:N27"/>
    <mergeCell ref="D28:N28"/>
    <mergeCell ref="F23:M23"/>
    <mergeCell ref="D29:N29"/>
    <mergeCell ref="D30:N30"/>
    <mergeCell ref="D31:N31"/>
    <mergeCell ref="D32:N32"/>
    <mergeCell ref="D46:N46"/>
    <mergeCell ref="D42:N42"/>
    <mergeCell ref="D47:N47"/>
    <mergeCell ref="D34:N34"/>
    <mergeCell ref="D35:N35"/>
    <mergeCell ref="P44:Q44"/>
    <mergeCell ref="P45:Q45"/>
    <mergeCell ref="P46:Q46"/>
    <mergeCell ref="P47:Q47"/>
    <mergeCell ref="P40:Q40"/>
    <mergeCell ref="P41:Q41"/>
    <mergeCell ref="P42:Q42"/>
    <mergeCell ref="P43:Q43"/>
    <mergeCell ref="P36:Q36"/>
    <mergeCell ref="P37:Q37"/>
    <mergeCell ref="P38:Q38"/>
    <mergeCell ref="P39:Q39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D43:N43"/>
    <mergeCell ref="D44:N44"/>
    <mergeCell ref="D45:N45"/>
    <mergeCell ref="D36:N36"/>
    <mergeCell ref="D37:N37"/>
    <mergeCell ref="D38:N38"/>
    <mergeCell ref="D39:N39"/>
    <mergeCell ref="D40:N40"/>
    <mergeCell ref="D41:N41"/>
    <mergeCell ref="G20:M20"/>
    <mergeCell ref="P20:V20"/>
    <mergeCell ref="P17:R17"/>
    <mergeCell ref="P18:R18"/>
    <mergeCell ref="P19:R19"/>
    <mergeCell ref="I16:P16"/>
    <mergeCell ref="E17:M17"/>
    <mergeCell ref="E18:M18"/>
    <mergeCell ref="E19:M19"/>
    <mergeCell ref="F7:V7"/>
    <mergeCell ref="D15:Q15"/>
    <mergeCell ref="S15:V15"/>
    <mergeCell ref="G6:V6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Z55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640</v>
      </c>
    </row>
    <row r="2" spans="2:22" ht="15" customHeight="1">
      <c r="B2" s="92">
        <f>Np1!F6</f>
        <v>0</v>
      </c>
      <c r="C2" s="158" t="e">
        <f>Np1!G6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4" ht="15" customHeight="1">
      <c r="B3" s="89"/>
      <c r="C3" s="161">
        <f>Np1!F7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X3" s="28"/>
    </row>
    <row r="4" ht="15" customHeight="1">
      <c r="X4" s="28"/>
    </row>
    <row r="5" spans="2:24" ht="15" customHeight="1">
      <c r="B5" s="67" t="s">
        <v>648</v>
      </c>
      <c r="X5" s="28"/>
    </row>
    <row r="6" spans="2:24" ht="15" customHeight="1" thickBot="1">
      <c r="B6" s="68"/>
      <c r="X6" s="28">
        <f>IF(C8&gt;0,1,"")</f>
      </c>
    </row>
    <row r="7" spans="2:24" ht="15" customHeight="1">
      <c r="B7" s="69"/>
      <c r="C7" s="70" t="s">
        <v>241</v>
      </c>
      <c r="D7" s="71"/>
      <c r="E7" s="71"/>
      <c r="F7" s="71"/>
      <c r="G7" s="71"/>
      <c r="H7" s="71"/>
      <c r="I7" s="71"/>
      <c r="J7" s="71"/>
      <c r="K7" s="70"/>
      <c r="L7" s="104" t="s">
        <v>242</v>
      </c>
      <c r="M7" s="71"/>
      <c r="N7" s="71"/>
      <c r="O7" s="104" t="s">
        <v>649</v>
      </c>
      <c r="P7" s="71"/>
      <c r="Q7" s="190" t="s">
        <v>243</v>
      </c>
      <c r="R7" s="191"/>
      <c r="S7" s="70" t="s">
        <v>244</v>
      </c>
      <c r="T7" s="71"/>
      <c r="U7" s="71"/>
      <c r="V7" s="72"/>
      <c r="X7" s="28">
        <f aca="true" t="shared" si="0" ref="X7:X17">IF(C9&gt;0,B8+1,"")</f>
      </c>
    </row>
    <row r="8" spans="2:24" ht="15" customHeight="1">
      <c r="B8" s="97">
        <f aca="true" t="shared" si="1" ref="B8:B19">X6</f>
      </c>
      <c r="C8" s="203"/>
      <c r="D8" s="188"/>
      <c r="E8" s="188"/>
      <c r="F8" s="188"/>
      <c r="G8" s="188"/>
      <c r="H8" s="188"/>
      <c r="I8" s="188"/>
      <c r="J8" s="188"/>
      <c r="K8" s="209"/>
      <c r="L8" s="210"/>
      <c r="M8" s="211"/>
      <c r="N8" s="206"/>
      <c r="O8" s="207"/>
      <c r="P8" s="208"/>
      <c r="Q8" s="188"/>
      <c r="R8" s="188"/>
      <c r="S8" s="184"/>
      <c r="T8" s="184"/>
      <c r="U8" s="184"/>
      <c r="V8" s="185"/>
      <c r="X8" s="28">
        <f t="shared" si="0"/>
      </c>
    </row>
    <row r="9" spans="2:24" ht="15" customHeight="1">
      <c r="B9" s="98">
        <f t="shared" si="1"/>
      </c>
      <c r="C9" s="203"/>
      <c r="D9" s="188"/>
      <c r="E9" s="188"/>
      <c r="F9" s="188"/>
      <c r="G9" s="188"/>
      <c r="H9" s="188"/>
      <c r="I9" s="188"/>
      <c r="J9" s="188"/>
      <c r="K9" s="192"/>
      <c r="L9" s="193"/>
      <c r="M9" s="194"/>
      <c r="N9" s="198"/>
      <c r="O9" s="171"/>
      <c r="P9" s="199"/>
      <c r="Q9" s="188"/>
      <c r="R9" s="188"/>
      <c r="S9" s="184"/>
      <c r="T9" s="184"/>
      <c r="U9" s="184"/>
      <c r="V9" s="185"/>
      <c r="X9" s="28">
        <f t="shared" si="0"/>
      </c>
    </row>
    <row r="10" spans="2:24" ht="15" customHeight="1">
      <c r="B10" s="98">
        <f t="shared" si="1"/>
      </c>
      <c r="C10" s="203"/>
      <c r="D10" s="188"/>
      <c r="E10" s="188"/>
      <c r="F10" s="188"/>
      <c r="G10" s="188"/>
      <c r="H10" s="188"/>
      <c r="I10" s="188"/>
      <c r="J10" s="188"/>
      <c r="K10" s="192"/>
      <c r="L10" s="193"/>
      <c r="M10" s="194"/>
      <c r="N10" s="198"/>
      <c r="O10" s="171"/>
      <c r="P10" s="199"/>
      <c r="Q10" s="188"/>
      <c r="R10" s="188"/>
      <c r="S10" s="184"/>
      <c r="T10" s="184"/>
      <c r="U10" s="184"/>
      <c r="V10" s="185"/>
      <c r="X10" s="28">
        <f t="shared" si="0"/>
      </c>
    </row>
    <row r="11" spans="2:24" ht="15" customHeight="1">
      <c r="B11" s="98">
        <f t="shared" si="1"/>
      </c>
      <c r="C11" s="203"/>
      <c r="D11" s="188"/>
      <c r="E11" s="188"/>
      <c r="F11" s="188"/>
      <c r="G11" s="188"/>
      <c r="H11" s="188"/>
      <c r="I11" s="188"/>
      <c r="J11" s="188"/>
      <c r="K11" s="192"/>
      <c r="L11" s="193"/>
      <c r="M11" s="194"/>
      <c r="N11" s="198"/>
      <c r="O11" s="171"/>
      <c r="P11" s="199"/>
      <c r="Q11" s="188"/>
      <c r="R11" s="188"/>
      <c r="S11" s="184"/>
      <c r="T11" s="184"/>
      <c r="U11" s="184"/>
      <c r="V11" s="185"/>
      <c r="X11" s="28">
        <f t="shared" si="0"/>
      </c>
    </row>
    <row r="12" spans="2:24" ht="15" customHeight="1">
      <c r="B12" s="98">
        <f t="shared" si="1"/>
      </c>
      <c r="C12" s="203"/>
      <c r="D12" s="188"/>
      <c r="E12" s="188"/>
      <c r="F12" s="188"/>
      <c r="G12" s="188"/>
      <c r="H12" s="188"/>
      <c r="I12" s="188"/>
      <c r="J12" s="188"/>
      <c r="K12" s="192"/>
      <c r="L12" s="193"/>
      <c r="M12" s="194"/>
      <c r="N12" s="198"/>
      <c r="O12" s="171"/>
      <c r="P12" s="199"/>
      <c r="Q12" s="188"/>
      <c r="R12" s="188"/>
      <c r="S12" s="184"/>
      <c r="T12" s="184"/>
      <c r="U12" s="184"/>
      <c r="V12" s="185"/>
      <c r="X12" s="28">
        <f t="shared" si="0"/>
      </c>
    </row>
    <row r="13" spans="2:24" ht="15" customHeight="1">
      <c r="B13" s="98">
        <f t="shared" si="1"/>
      </c>
      <c r="C13" s="203"/>
      <c r="D13" s="188"/>
      <c r="E13" s="188"/>
      <c r="F13" s="188"/>
      <c r="G13" s="188"/>
      <c r="H13" s="188"/>
      <c r="I13" s="188"/>
      <c r="J13" s="188"/>
      <c r="K13" s="192"/>
      <c r="L13" s="193"/>
      <c r="M13" s="194"/>
      <c r="N13" s="198"/>
      <c r="O13" s="171"/>
      <c r="P13" s="199"/>
      <c r="Q13" s="188"/>
      <c r="R13" s="188"/>
      <c r="S13" s="184"/>
      <c r="T13" s="184"/>
      <c r="U13" s="184"/>
      <c r="V13" s="185"/>
      <c r="X13" s="28">
        <f t="shared" si="0"/>
      </c>
    </row>
    <row r="14" spans="2:24" ht="15" customHeight="1">
      <c r="B14" s="98">
        <f t="shared" si="1"/>
      </c>
      <c r="C14" s="203"/>
      <c r="D14" s="188"/>
      <c r="E14" s="188"/>
      <c r="F14" s="188"/>
      <c r="G14" s="188"/>
      <c r="H14" s="188"/>
      <c r="I14" s="188"/>
      <c r="J14" s="188"/>
      <c r="K14" s="192"/>
      <c r="L14" s="193"/>
      <c r="M14" s="194"/>
      <c r="N14" s="198"/>
      <c r="O14" s="171"/>
      <c r="P14" s="199"/>
      <c r="Q14" s="188"/>
      <c r="R14" s="188"/>
      <c r="S14" s="184"/>
      <c r="T14" s="184"/>
      <c r="U14" s="184"/>
      <c r="V14" s="185"/>
      <c r="X14" s="28">
        <f t="shared" si="0"/>
      </c>
    </row>
    <row r="15" spans="2:24" ht="15" customHeight="1">
      <c r="B15" s="98">
        <f t="shared" si="1"/>
      </c>
      <c r="C15" s="203"/>
      <c r="D15" s="188"/>
      <c r="E15" s="188"/>
      <c r="F15" s="188"/>
      <c r="G15" s="188"/>
      <c r="H15" s="188"/>
      <c r="I15" s="188"/>
      <c r="J15" s="188"/>
      <c r="K15" s="192"/>
      <c r="L15" s="193"/>
      <c r="M15" s="194"/>
      <c r="N15" s="198"/>
      <c r="O15" s="171"/>
      <c r="P15" s="199"/>
      <c r="Q15" s="188"/>
      <c r="R15" s="188"/>
      <c r="S15" s="184"/>
      <c r="T15" s="184"/>
      <c r="U15" s="184"/>
      <c r="V15" s="185"/>
      <c r="X15" s="28">
        <f t="shared" si="0"/>
      </c>
    </row>
    <row r="16" spans="2:24" ht="15" customHeight="1">
      <c r="B16" s="98">
        <f t="shared" si="1"/>
      </c>
      <c r="C16" s="203"/>
      <c r="D16" s="188"/>
      <c r="E16" s="188"/>
      <c r="F16" s="188"/>
      <c r="G16" s="188"/>
      <c r="H16" s="188"/>
      <c r="I16" s="188"/>
      <c r="J16" s="188"/>
      <c r="K16" s="192"/>
      <c r="L16" s="193"/>
      <c r="M16" s="194"/>
      <c r="N16" s="198"/>
      <c r="O16" s="171"/>
      <c r="P16" s="199"/>
      <c r="Q16" s="188"/>
      <c r="R16" s="188"/>
      <c r="S16" s="184"/>
      <c r="T16" s="184"/>
      <c r="U16" s="184"/>
      <c r="V16" s="185"/>
      <c r="X16" s="28">
        <f t="shared" si="0"/>
      </c>
    </row>
    <row r="17" spans="2:24" ht="15" customHeight="1">
      <c r="B17" s="98">
        <f t="shared" si="1"/>
      </c>
      <c r="C17" s="203"/>
      <c r="D17" s="204"/>
      <c r="E17" s="204"/>
      <c r="F17" s="204"/>
      <c r="G17" s="204"/>
      <c r="H17" s="204"/>
      <c r="I17" s="204"/>
      <c r="J17" s="204"/>
      <c r="K17" s="192"/>
      <c r="L17" s="193"/>
      <c r="M17" s="194"/>
      <c r="N17" s="198"/>
      <c r="O17" s="171"/>
      <c r="P17" s="199"/>
      <c r="Q17" s="188"/>
      <c r="R17" s="188"/>
      <c r="S17" s="184"/>
      <c r="T17" s="184"/>
      <c r="U17" s="184"/>
      <c r="V17" s="185"/>
      <c r="X17" s="28">
        <f t="shared" si="0"/>
      </c>
    </row>
    <row r="18" spans="2:26" ht="15" customHeight="1">
      <c r="B18" s="98">
        <f t="shared" si="1"/>
      </c>
      <c r="C18" s="203"/>
      <c r="D18" s="188"/>
      <c r="E18" s="188"/>
      <c r="F18" s="188"/>
      <c r="G18" s="188"/>
      <c r="H18" s="188"/>
      <c r="I18" s="188"/>
      <c r="J18" s="188"/>
      <c r="K18" s="192"/>
      <c r="L18" s="193"/>
      <c r="M18" s="194"/>
      <c r="N18" s="198"/>
      <c r="O18" s="171"/>
      <c r="P18" s="199"/>
      <c r="Q18" s="188"/>
      <c r="R18" s="188"/>
      <c r="S18" s="184"/>
      <c r="T18" s="184"/>
      <c r="U18" s="184"/>
      <c r="V18" s="185"/>
      <c r="X18" s="28"/>
      <c r="Z18" s="73"/>
    </row>
    <row r="19" spans="2:26" ht="15" customHeight="1" thickBot="1">
      <c r="B19" s="99">
        <f t="shared" si="1"/>
      </c>
      <c r="C19" s="205"/>
      <c r="D19" s="189"/>
      <c r="E19" s="189"/>
      <c r="F19" s="189"/>
      <c r="G19" s="189"/>
      <c r="H19" s="189"/>
      <c r="I19" s="189"/>
      <c r="J19" s="189"/>
      <c r="K19" s="195"/>
      <c r="L19" s="196"/>
      <c r="M19" s="197"/>
      <c r="N19" s="200"/>
      <c r="O19" s="201"/>
      <c r="P19" s="202"/>
      <c r="Q19" s="189"/>
      <c r="R19" s="189"/>
      <c r="S19" s="186"/>
      <c r="T19" s="186"/>
      <c r="U19" s="186"/>
      <c r="V19" s="187"/>
      <c r="X19" s="28"/>
      <c r="Z19" s="73"/>
    </row>
    <row r="20" spans="2:26" ht="15" customHeight="1">
      <c r="B20" s="24" t="s">
        <v>245</v>
      </c>
      <c r="F20" s="29" t="s">
        <v>787</v>
      </c>
      <c r="X20" s="28"/>
      <c r="Z20" s="73"/>
    </row>
    <row r="21" spans="2:26" ht="15" customHeight="1">
      <c r="B21" s="24" t="s">
        <v>246</v>
      </c>
      <c r="C21" s="28"/>
      <c r="D21" s="28"/>
      <c r="E21" s="28"/>
      <c r="F21" s="28" t="s">
        <v>247</v>
      </c>
      <c r="K21" s="74"/>
      <c r="L21" s="74"/>
      <c r="M21" s="74"/>
      <c r="X21" s="28"/>
      <c r="Z21" s="73"/>
    </row>
    <row r="22" spans="2:26" ht="15" customHeight="1">
      <c r="B22" s="24" t="s">
        <v>248</v>
      </c>
      <c r="F22" s="29" t="s">
        <v>788</v>
      </c>
      <c r="X22" s="28"/>
      <c r="Z22" s="73"/>
    </row>
    <row r="23" spans="2:26" ht="15" customHeight="1">
      <c r="B23" s="24" t="s">
        <v>650</v>
      </c>
      <c r="F23" s="29" t="s">
        <v>773</v>
      </c>
      <c r="X23" s="28"/>
      <c r="Z23" s="73"/>
    </row>
    <row r="24" spans="2:26" ht="15" customHeight="1">
      <c r="B24" s="24" t="s">
        <v>249</v>
      </c>
      <c r="F24" s="29" t="s">
        <v>789</v>
      </c>
      <c r="L24" s="24"/>
      <c r="X24" s="28"/>
      <c r="Z24" s="73"/>
    </row>
    <row r="25" spans="2:26" ht="15" customHeight="1">
      <c r="B25" s="24" t="s">
        <v>250</v>
      </c>
      <c r="F25" s="29" t="s">
        <v>790</v>
      </c>
      <c r="L25" s="24"/>
      <c r="X25" s="28"/>
      <c r="Z25" s="73"/>
    </row>
    <row r="26" spans="2:24" ht="15" customHeight="1">
      <c r="B26" s="24"/>
      <c r="F26" s="29" t="s">
        <v>251</v>
      </c>
      <c r="L26" s="24"/>
      <c r="X26" s="28"/>
    </row>
    <row r="27" spans="12:24" ht="15" customHeight="1" thickBot="1">
      <c r="L27" s="24"/>
      <c r="X27" s="28"/>
    </row>
    <row r="28" spans="2:24" ht="15" customHeight="1">
      <c r="B28" s="45"/>
      <c r="C28" s="75" t="s">
        <v>217</v>
      </c>
      <c r="D28" s="75"/>
      <c r="E28" s="75"/>
      <c r="F28" s="75"/>
      <c r="G28" s="75"/>
      <c r="H28" s="75"/>
      <c r="I28" s="75"/>
      <c r="J28" s="75"/>
      <c r="K28" s="179" t="s">
        <v>252</v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  <c r="X28" s="28"/>
    </row>
    <row r="29" spans="2:24" ht="15" customHeight="1">
      <c r="B29" s="76"/>
      <c r="C29" s="52"/>
      <c r="D29" s="52"/>
      <c r="E29" s="52"/>
      <c r="F29" s="52"/>
      <c r="G29" s="52"/>
      <c r="H29" s="52"/>
      <c r="I29" s="52"/>
      <c r="J29" s="52"/>
      <c r="K29" s="77">
        <f>X6</f>
      </c>
      <c r="L29" s="134">
        <f>X7</f>
      </c>
      <c r="M29" s="77">
        <f>X8</f>
      </c>
      <c r="N29" s="77">
        <f>X9</f>
      </c>
      <c r="O29" s="77">
        <f>X10</f>
      </c>
      <c r="P29" s="77">
        <f>X11</f>
      </c>
      <c r="Q29" s="77">
        <f>X12</f>
      </c>
      <c r="R29" s="77">
        <f>X13</f>
      </c>
      <c r="S29" s="77">
        <f>X14</f>
      </c>
      <c r="T29" s="77">
        <f>X15</f>
      </c>
      <c r="U29" s="77">
        <f>X16</f>
      </c>
      <c r="V29" s="78">
        <f>X17</f>
      </c>
      <c r="X29" s="28"/>
    </row>
    <row r="30" spans="2:24" ht="15" customHeight="1">
      <c r="B30" s="79" t="s">
        <v>253</v>
      </c>
      <c r="C30" s="183">
        <f>Np5!D27</f>
        <v>0</v>
      </c>
      <c r="D30" s="183"/>
      <c r="E30" s="183"/>
      <c r="F30" s="183"/>
      <c r="G30" s="183"/>
      <c r="H30" s="183"/>
      <c r="I30" s="183"/>
      <c r="J30" s="183"/>
      <c r="K30" s="145"/>
      <c r="L30" s="13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X30" s="28"/>
    </row>
    <row r="31" spans="2:24" ht="15" customHeight="1">
      <c r="B31" s="80" t="s">
        <v>254</v>
      </c>
      <c r="C31" s="183">
        <f>Np5!D28</f>
        <v>0</v>
      </c>
      <c r="D31" s="183"/>
      <c r="E31" s="183"/>
      <c r="F31" s="183"/>
      <c r="G31" s="183"/>
      <c r="H31" s="183"/>
      <c r="I31" s="183"/>
      <c r="J31" s="183"/>
      <c r="K31" s="127"/>
      <c r="L31" s="136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X31" s="28"/>
    </row>
    <row r="32" spans="2:24" ht="15" customHeight="1">
      <c r="B32" s="80" t="s">
        <v>255</v>
      </c>
      <c r="C32" s="183">
        <f>Np5!D29</f>
        <v>0</v>
      </c>
      <c r="D32" s="183"/>
      <c r="E32" s="183"/>
      <c r="F32" s="183"/>
      <c r="G32" s="183"/>
      <c r="H32" s="183"/>
      <c r="I32" s="183"/>
      <c r="J32" s="183"/>
      <c r="K32" s="127"/>
      <c r="L32" s="136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X32" s="28"/>
    </row>
    <row r="33" spans="2:24" ht="15" customHeight="1">
      <c r="B33" s="80" t="s">
        <v>256</v>
      </c>
      <c r="C33" s="183">
        <f>Np5!D30</f>
        <v>0</v>
      </c>
      <c r="D33" s="183"/>
      <c r="E33" s="183"/>
      <c r="F33" s="183"/>
      <c r="G33" s="183"/>
      <c r="H33" s="183"/>
      <c r="I33" s="183"/>
      <c r="J33" s="183"/>
      <c r="K33" s="127"/>
      <c r="L33" s="136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X33" s="28"/>
    </row>
    <row r="34" spans="2:24" ht="15" customHeight="1">
      <c r="B34" s="80" t="s">
        <v>257</v>
      </c>
      <c r="C34" s="183">
        <f>Np5!D31</f>
        <v>0</v>
      </c>
      <c r="D34" s="183"/>
      <c r="E34" s="183"/>
      <c r="F34" s="183"/>
      <c r="G34" s="183"/>
      <c r="H34" s="183"/>
      <c r="I34" s="183"/>
      <c r="J34" s="183"/>
      <c r="K34" s="127"/>
      <c r="L34" s="136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X34" s="28"/>
    </row>
    <row r="35" spans="2:24" ht="15" customHeight="1">
      <c r="B35" s="80" t="s">
        <v>258</v>
      </c>
      <c r="C35" s="183">
        <f>Np5!D32</f>
        <v>0</v>
      </c>
      <c r="D35" s="183"/>
      <c r="E35" s="183"/>
      <c r="F35" s="183"/>
      <c r="G35" s="183"/>
      <c r="H35" s="183"/>
      <c r="I35" s="183"/>
      <c r="J35" s="183"/>
      <c r="K35" s="127"/>
      <c r="L35" s="136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X35" s="28"/>
    </row>
    <row r="36" spans="2:24" ht="15" customHeight="1">
      <c r="B36" s="80" t="s">
        <v>259</v>
      </c>
      <c r="C36" s="183">
        <f>Np5!D33</f>
        <v>0</v>
      </c>
      <c r="D36" s="183"/>
      <c r="E36" s="183"/>
      <c r="F36" s="183"/>
      <c r="G36" s="183"/>
      <c r="H36" s="183"/>
      <c r="I36" s="183"/>
      <c r="J36" s="183"/>
      <c r="K36" s="127"/>
      <c r="L36" s="136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X36" s="28"/>
    </row>
    <row r="37" spans="2:24" ht="15" customHeight="1">
      <c r="B37" s="80" t="s">
        <v>260</v>
      </c>
      <c r="C37" s="183">
        <f>Np5!D34</f>
        <v>0</v>
      </c>
      <c r="D37" s="183"/>
      <c r="E37" s="183"/>
      <c r="F37" s="183"/>
      <c r="G37" s="183"/>
      <c r="H37" s="183"/>
      <c r="I37" s="183"/>
      <c r="J37" s="183"/>
      <c r="K37" s="127"/>
      <c r="L37" s="136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X37" s="28"/>
    </row>
    <row r="38" spans="2:24" ht="15" customHeight="1">
      <c r="B38" s="80" t="s">
        <v>261</v>
      </c>
      <c r="C38" s="183">
        <f>Np5!D35</f>
        <v>0</v>
      </c>
      <c r="D38" s="183"/>
      <c r="E38" s="183"/>
      <c r="F38" s="183"/>
      <c r="G38" s="183"/>
      <c r="H38" s="183"/>
      <c r="I38" s="183"/>
      <c r="J38" s="183"/>
      <c r="K38" s="127"/>
      <c r="L38" s="136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X38" s="28"/>
    </row>
    <row r="39" spans="2:24" ht="15" customHeight="1">
      <c r="B39" s="80" t="s">
        <v>262</v>
      </c>
      <c r="C39" s="183">
        <f>Np5!D36</f>
        <v>0</v>
      </c>
      <c r="D39" s="183"/>
      <c r="E39" s="183"/>
      <c r="F39" s="183"/>
      <c r="G39" s="183"/>
      <c r="H39" s="183"/>
      <c r="I39" s="183"/>
      <c r="J39" s="183"/>
      <c r="K39" s="127"/>
      <c r="L39" s="136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X39" s="28"/>
    </row>
    <row r="40" spans="2:24" ht="15" customHeight="1">
      <c r="B40" s="80" t="s">
        <v>263</v>
      </c>
      <c r="C40" s="183">
        <f>Np5!D37</f>
        <v>0</v>
      </c>
      <c r="D40" s="183"/>
      <c r="E40" s="183"/>
      <c r="F40" s="183"/>
      <c r="G40" s="183"/>
      <c r="H40" s="183"/>
      <c r="I40" s="183"/>
      <c r="J40" s="183"/>
      <c r="K40" s="127"/>
      <c r="L40" s="136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X40" s="28"/>
    </row>
    <row r="41" spans="2:24" ht="15" customHeight="1">
      <c r="B41" s="80" t="s">
        <v>264</v>
      </c>
      <c r="C41" s="183">
        <f>Np5!D38</f>
        <v>0</v>
      </c>
      <c r="D41" s="183"/>
      <c r="E41" s="183"/>
      <c r="F41" s="183"/>
      <c r="G41" s="183"/>
      <c r="H41" s="183"/>
      <c r="I41" s="183"/>
      <c r="J41" s="183"/>
      <c r="K41" s="127"/>
      <c r="L41" s="136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X41" s="28"/>
    </row>
    <row r="42" spans="2:25" ht="15" customHeight="1">
      <c r="B42" s="80" t="s">
        <v>265</v>
      </c>
      <c r="C42" s="183">
        <f>Np5!D39</f>
        <v>0</v>
      </c>
      <c r="D42" s="183"/>
      <c r="E42" s="183"/>
      <c r="F42" s="183"/>
      <c r="G42" s="183"/>
      <c r="H42" s="183"/>
      <c r="I42" s="183"/>
      <c r="J42" s="183"/>
      <c r="K42" s="127"/>
      <c r="L42" s="136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X42" s="28"/>
      <c r="Y42" s="73"/>
    </row>
    <row r="43" spans="2:25" ht="15" customHeight="1">
      <c r="B43" s="80" t="s">
        <v>266</v>
      </c>
      <c r="C43" s="183">
        <f>Np5!D40</f>
        <v>0</v>
      </c>
      <c r="D43" s="183"/>
      <c r="E43" s="183"/>
      <c r="F43" s="183"/>
      <c r="G43" s="183"/>
      <c r="H43" s="183"/>
      <c r="I43" s="183"/>
      <c r="J43" s="183"/>
      <c r="K43" s="127"/>
      <c r="L43" s="136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X43" s="28"/>
      <c r="Y43" s="73"/>
    </row>
    <row r="44" spans="2:24" ht="15" customHeight="1">
      <c r="B44" s="80" t="s">
        <v>267</v>
      </c>
      <c r="C44" s="183">
        <f>Np5!D41</f>
        <v>0</v>
      </c>
      <c r="D44" s="183"/>
      <c r="E44" s="183"/>
      <c r="F44" s="183"/>
      <c r="G44" s="183"/>
      <c r="H44" s="183"/>
      <c r="I44" s="183"/>
      <c r="J44" s="183"/>
      <c r="K44" s="127"/>
      <c r="L44" s="136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X44" s="28"/>
    </row>
    <row r="45" spans="2:24" ht="15" customHeight="1">
      <c r="B45" s="80" t="s">
        <v>268</v>
      </c>
      <c r="C45" s="183">
        <f>Np5!D42</f>
        <v>0</v>
      </c>
      <c r="D45" s="183"/>
      <c r="E45" s="183"/>
      <c r="F45" s="183"/>
      <c r="G45" s="183"/>
      <c r="H45" s="183"/>
      <c r="I45" s="183"/>
      <c r="J45" s="183"/>
      <c r="K45" s="127"/>
      <c r="L45" s="136"/>
      <c r="M45" s="127"/>
      <c r="N45" s="127"/>
      <c r="O45" s="127"/>
      <c r="P45" s="127"/>
      <c r="Q45" s="127"/>
      <c r="R45" s="127"/>
      <c r="S45" s="127"/>
      <c r="T45" s="127"/>
      <c r="U45" s="127"/>
      <c r="V45" s="128"/>
      <c r="X45" s="28"/>
    </row>
    <row r="46" spans="2:24" ht="15" customHeight="1">
      <c r="B46" s="80" t="s">
        <v>269</v>
      </c>
      <c r="C46" s="183">
        <f>Np5!D43</f>
        <v>0</v>
      </c>
      <c r="D46" s="183"/>
      <c r="E46" s="183"/>
      <c r="F46" s="183"/>
      <c r="G46" s="183"/>
      <c r="H46" s="183"/>
      <c r="I46" s="183"/>
      <c r="J46" s="183"/>
      <c r="K46" s="127"/>
      <c r="L46" s="136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X46" s="28"/>
    </row>
    <row r="47" spans="2:24" ht="15" customHeight="1">
      <c r="B47" s="80" t="s">
        <v>270</v>
      </c>
      <c r="C47" s="183">
        <f>Np5!D44</f>
        <v>0</v>
      </c>
      <c r="D47" s="183"/>
      <c r="E47" s="183"/>
      <c r="F47" s="183"/>
      <c r="G47" s="183"/>
      <c r="H47" s="183"/>
      <c r="I47" s="183"/>
      <c r="J47" s="183"/>
      <c r="K47" s="127"/>
      <c r="L47" s="136"/>
      <c r="M47" s="127"/>
      <c r="N47" s="127"/>
      <c r="O47" s="127"/>
      <c r="P47" s="127"/>
      <c r="Q47" s="127"/>
      <c r="R47" s="127"/>
      <c r="S47" s="127"/>
      <c r="T47" s="127"/>
      <c r="U47" s="127"/>
      <c r="V47" s="128"/>
      <c r="X47" s="28"/>
    </row>
    <row r="48" spans="2:24" ht="15" customHeight="1">
      <c r="B48" s="80" t="s">
        <v>271</v>
      </c>
      <c r="C48" s="183">
        <f>Np5!D45</f>
        <v>0</v>
      </c>
      <c r="D48" s="183"/>
      <c r="E48" s="183"/>
      <c r="F48" s="183"/>
      <c r="G48" s="183"/>
      <c r="H48" s="183"/>
      <c r="I48" s="183"/>
      <c r="J48" s="183"/>
      <c r="K48" s="127"/>
      <c r="L48" s="136"/>
      <c r="M48" s="127"/>
      <c r="N48" s="127"/>
      <c r="O48" s="127"/>
      <c r="P48" s="127"/>
      <c r="Q48" s="127"/>
      <c r="R48" s="127"/>
      <c r="S48" s="127"/>
      <c r="T48" s="127"/>
      <c r="U48" s="127"/>
      <c r="V48" s="128"/>
      <c r="X48" s="28"/>
    </row>
    <row r="49" spans="2:24" ht="15" customHeight="1">
      <c r="B49" s="80" t="s">
        <v>272</v>
      </c>
      <c r="C49" s="183">
        <f>Np5!D46</f>
        <v>0</v>
      </c>
      <c r="D49" s="183"/>
      <c r="E49" s="183"/>
      <c r="F49" s="183"/>
      <c r="G49" s="183"/>
      <c r="H49" s="183"/>
      <c r="I49" s="183"/>
      <c r="J49" s="183"/>
      <c r="K49" s="127"/>
      <c r="L49" s="136"/>
      <c r="M49" s="127"/>
      <c r="N49" s="127"/>
      <c r="O49" s="127"/>
      <c r="P49" s="127"/>
      <c r="Q49" s="127"/>
      <c r="R49" s="127"/>
      <c r="S49" s="127"/>
      <c r="T49" s="127"/>
      <c r="U49" s="127"/>
      <c r="V49" s="128"/>
      <c r="X49" s="28"/>
    </row>
    <row r="50" spans="2:24" ht="15" customHeight="1" thickBot="1">
      <c r="B50" s="96" t="s">
        <v>273</v>
      </c>
      <c r="C50" s="182">
        <f>Np5!D47</f>
        <v>0</v>
      </c>
      <c r="D50" s="182"/>
      <c r="E50" s="182"/>
      <c r="F50" s="182"/>
      <c r="G50" s="182"/>
      <c r="H50" s="182"/>
      <c r="I50" s="182"/>
      <c r="J50" s="182"/>
      <c r="K50" s="129"/>
      <c r="L50" s="137"/>
      <c r="M50" s="129"/>
      <c r="N50" s="129"/>
      <c r="O50" s="129"/>
      <c r="P50" s="129"/>
      <c r="Q50" s="129"/>
      <c r="R50" s="129"/>
      <c r="S50" s="129"/>
      <c r="T50" s="129"/>
      <c r="U50" s="129"/>
      <c r="V50" s="130"/>
      <c r="X50" s="28"/>
    </row>
    <row r="51" spans="2:24" ht="15" customHeight="1">
      <c r="B51" s="29" t="s">
        <v>775</v>
      </c>
      <c r="F51" s="29" t="s">
        <v>776</v>
      </c>
      <c r="X51" s="28"/>
    </row>
    <row r="52" ht="15" customHeight="1">
      <c r="X52" s="28"/>
    </row>
    <row r="53" spans="1:22" ht="15" customHeight="1">
      <c r="A53" s="66"/>
      <c r="B53" s="1"/>
      <c r="F53" s="95"/>
      <c r="N53" s="25" t="s">
        <v>196</v>
      </c>
      <c r="O53" s="1"/>
      <c r="P53" s="1"/>
      <c r="Q53" s="1"/>
      <c r="R53" s="26" t="s">
        <v>274</v>
      </c>
      <c r="S53" s="27"/>
      <c r="T53" s="27"/>
      <c r="U53" s="27"/>
      <c r="V53" s="1"/>
    </row>
    <row r="55" ht="15" customHeight="1">
      <c r="C55" s="24"/>
    </row>
  </sheetData>
  <sheetProtection password="DCC7" sheet="1" objects="1" scenarios="1" selectLockedCells="1"/>
  <mergeCells count="85">
    <mergeCell ref="K10:M10"/>
    <mergeCell ref="N10:P10"/>
    <mergeCell ref="N11:P11"/>
    <mergeCell ref="N12:P12"/>
    <mergeCell ref="K12:M12"/>
    <mergeCell ref="N8:P8"/>
    <mergeCell ref="N9:P9"/>
    <mergeCell ref="C11:J11"/>
    <mergeCell ref="Q9:R9"/>
    <mergeCell ref="K11:M11"/>
    <mergeCell ref="C9:J9"/>
    <mergeCell ref="C8:J8"/>
    <mergeCell ref="C10:J10"/>
    <mergeCell ref="K8:M8"/>
    <mergeCell ref="K9:M9"/>
    <mergeCell ref="C15:J15"/>
    <mergeCell ref="C12:J12"/>
    <mergeCell ref="C13:J13"/>
    <mergeCell ref="C14:J14"/>
    <mergeCell ref="C16:J16"/>
    <mergeCell ref="C17:J17"/>
    <mergeCell ref="C18:J18"/>
    <mergeCell ref="C19:J19"/>
    <mergeCell ref="K17:M17"/>
    <mergeCell ref="N17:P17"/>
    <mergeCell ref="K13:M13"/>
    <mergeCell ref="K14:M14"/>
    <mergeCell ref="K15:M15"/>
    <mergeCell ref="K16:M16"/>
    <mergeCell ref="N13:P13"/>
    <mergeCell ref="N14:P14"/>
    <mergeCell ref="N15:P15"/>
    <mergeCell ref="N16:P16"/>
    <mergeCell ref="K18:M18"/>
    <mergeCell ref="K19:M19"/>
    <mergeCell ref="N18:P18"/>
    <mergeCell ref="N19:P19"/>
    <mergeCell ref="Q7:R7"/>
    <mergeCell ref="Q11:R11"/>
    <mergeCell ref="Q12:R12"/>
    <mergeCell ref="Q13:R13"/>
    <mergeCell ref="Q8:R8"/>
    <mergeCell ref="Q10:R10"/>
    <mergeCell ref="Q14:R14"/>
    <mergeCell ref="Q15:R15"/>
    <mergeCell ref="Q18:R18"/>
    <mergeCell ref="Q19:R19"/>
    <mergeCell ref="Q16:R16"/>
    <mergeCell ref="Q17:R17"/>
    <mergeCell ref="S8:V8"/>
    <mergeCell ref="S10:V10"/>
    <mergeCell ref="S11:V11"/>
    <mergeCell ref="S12:V12"/>
    <mergeCell ref="S13:V13"/>
    <mergeCell ref="S14:V14"/>
    <mergeCell ref="S15:V15"/>
    <mergeCell ref="S9:V9"/>
    <mergeCell ref="S16:V16"/>
    <mergeCell ref="S17:V17"/>
    <mergeCell ref="S18:V18"/>
    <mergeCell ref="S19:V19"/>
    <mergeCell ref="C30:J30"/>
    <mergeCell ref="C31:J31"/>
    <mergeCell ref="C32:J32"/>
    <mergeCell ref="C33:J33"/>
    <mergeCell ref="C34:J34"/>
    <mergeCell ref="C35:J35"/>
    <mergeCell ref="C36:J36"/>
    <mergeCell ref="C37:J37"/>
    <mergeCell ref="C44:J44"/>
    <mergeCell ref="C45:J45"/>
    <mergeCell ref="C38:J38"/>
    <mergeCell ref="C39:J39"/>
    <mergeCell ref="C40:J40"/>
    <mergeCell ref="C41:J41"/>
    <mergeCell ref="K28:V28"/>
    <mergeCell ref="C2:V2"/>
    <mergeCell ref="C3:V3"/>
    <mergeCell ref="C50:J50"/>
    <mergeCell ref="C46:J46"/>
    <mergeCell ref="C47:J47"/>
    <mergeCell ref="C48:J48"/>
    <mergeCell ref="C49:J49"/>
    <mergeCell ref="C42:J42"/>
    <mergeCell ref="C43:J43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scale="96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Y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636</v>
      </c>
    </row>
    <row r="2" ht="15" customHeight="1" thickBot="1"/>
    <row r="3" spans="2:22" ht="15" customHeight="1" thickBot="1">
      <c r="B3" s="154" t="s">
        <v>198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6" spans="1:24" ht="15" customHeight="1">
      <c r="A6" s="24"/>
      <c r="B6" s="30" t="s">
        <v>184</v>
      </c>
      <c r="C6" s="30"/>
      <c r="D6" s="30"/>
      <c r="E6" s="30"/>
      <c r="F6" s="101">
        <f>Np1!F6</f>
        <v>0</v>
      </c>
      <c r="G6" s="212" t="e">
        <f>Np1!G6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X6" s="24"/>
    </row>
    <row r="7" spans="1:24" ht="15" customHeight="1">
      <c r="A7" s="24"/>
      <c r="B7" s="1" t="s">
        <v>185</v>
      </c>
      <c r="C7" s="30"/>
      <c r="D7" s="30"/>
      <c r="E7" s="30"/>
      <c r="F7" s="215">
        <f>Np1!F7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X7" s="3"/>
    </row>
    <row r="9" spans="2:25" ht="15" customHeight="1">
      <c r="B9" s="29" t="s">
        <v>777</v>
      </c>
      <c r="Y9" s="31"/>
    </row>
    <row r="10" spans="2:25" ht="15" customHeight="1">
      <c r="B10" s="131" t="s">
        <v>779</v>
      </c>
      <c r="Y10" s="31"/>
    </row>
    <row r="11" spans="2:25" ht="15" customHeight="1">
      <c r="B11" s="29" t="s">
        <v>785</v>
      </c>
      <c r="Y11" s="1"/>
    </row>
    <row r="12" spans="2:25" ht="15" customHeight="1">
      <c r="B12" s="29" t="s">
        <v>786</v>
      </c>
      <c r="Y12" s="1"/>
    </row>
    <row r="13" spans="2:24" ht="15" customHeight="1">
      <c r="B13" s="29" t="s">
        <v>778</v>
      </c>
      <c r="X13" s="32"/>
    </row>
    <row r="14" ht="15" customHeight="1" thickBot="1"/>
    <row r="15" spans="2:24" ht="15" customHeight="1">
      <c r="B15" s="33" t="s">
        <v>199</v>
      </c>
      <c r="C15" s="34"/>
      <c r="D15" s="162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34" t="s">
        <v>200</v>
      </c>
      <c r="S15" s="162"/>
      <c r="T15" s="162"/>
      <c r="U15" s="162"/>
      <c r="V15" s="146"/>
      <c r="X15" s="35" t="s">
        <v>201</v>
      </c>
    </row>
    <row r="16" spans="2:24" ht="15" customHeight="1">
      <c r="B16" s="36" t="s">
        <v>190</v>
      </c>
      <c r="C16" s="37"/>
      <c r="D16" s="119"/>
      <c r="E16" s="37" t="s">
        <v>202</v>
      </c>
      <c r="F16" s="37"/>
      <c r="I16" s="147"/>
      <c r="J16" s="148"/>
      <c r="K16" s="148"/>
      <c r="L16" s="148"/>
      <c r="M16" s="148"/>
      <c r="N16" s="148"/>
      <c r="O16" s="148"/>
      <c r="P16" s="148"/>
      <c r="Q16" s="37" t="s">
        <v>203</v>
      </c>
      <c r="R16" s="37"/>
      <c r="S16" s="119" t="s">
        <v>204</v>
      </c>
      <c r="T16" s="37" t="s">
        <v>192</v>
      </c>
      <c r="U16" s="119" t="s">
        <v>204</v>
      </c>
      <c r="V16" s="39" t="s">
        <v>205</v>
      </c>
      <c r="X16" s="40" t="s">
        <v>206</v>
      </c>
    </row>
    <row r="17" spans="2:24" ht="15" customHeight="1">
      <c r="B17" s="36" t="s">
        <v>780</v>
      </c>
      <c r="C17" s="37"/>
      <c r="D17" s="37"/>
      <c r="E17" s="147"/>
      <c r="F17" s="148"/>
      <c r="G17" s="148"/>
      <c r="H17" s="148"/>
      <c r="I17" s="148"/>
      <c r="J17" s="148"/>
      <c r="K17" s="148"/>
      <c r="L17" s="148"/>
      <c r="M17" s="148"/>
      <c r="N17" s="37" t="s">
        <v>207</v>
      </c>
      <c r="O17" s="37" t="s">
        <v>208</v>
      </c>
      <c r="P17" s="167"/>
      <c r="Q17" s="167"/>
      <c r="R17" s="167"/>
      <c r="S17" s="37" t="s">
        <v>191</v>
      </c>
      <c r="T17" s="38"/>
      <c r="U17" s="37" t="s">
        <v>192</v>
      </c>
      <c r="V17" s="41"/>
      <c r="X17" s="40" t="s">
        <v>209</v>
      </c>
    </row>
    <row r="18" spans="2:24" ht="15" customHeight="1">
      <c r="B18" s="36" t="s">
        <v>781</v>
      </c>
      <c r="C18" s="37"/>
      <c r="D18" s="37"/>
      <c r="E18" s="147"/>
      <c r="F18" s="148"/>
      <c r="G18" s="148"/>
      <c r="H18" s="148"/>
      <c r="I18" s="148"/>
      <c r="J18" s="148"/>
      <c r="K18" s="148"/>
      <c r="L18" s="148"/>
      <c r="M18" s="148"/>
      <c r="N18" s="37" t="s">
        <v>207</v>
      </c>
      <c r="O18" s="37" t="s">
        <v>208</v>
      </c>
      <c r="P18" s="167"/>
      <c r="Q18" s="168"/>
      <c r="R18" s="168"/>
      <c r="S18" s="37" t="s">
        <v>191</v>
      </c>
      <c r="T18" s="38"/>
      <c r="U18" s="37" t="s">
        <v>192</v>
      </c>
      <c r="V18" s="41"/>
      <c r="X18" s="40" t="s">
        <v>210</v>
      </c>
    </row>
    <row r="19" spans="2:24" ht="15" customHeight="1">
      <c r="B19" s="36" t="s">
        <v>782</v>
      </c>
      <c r="C19" s="37"/>
      <c r="D19" s="37"/>
      <c r="E19" s="147"/>
      <c r="F19" s="148"/>
      <c r="G19" s="148"/>
      <c r="H19" s="148"/>
      <c r="I19" s="148"/>
      <c r="J19" s="148"/>
      <c r="K19" s="148"/>
      <c r="L19" s="148"/>
      <c r="M19" s="148"/>
      <c r="N19" s="37" t="s">
        <v>207</v>
      </c>
      <c r="O19" s="37" t="s">
        <v>208</v>
      </c>
      <c r="P19" s="167"/>
      <c r="Q19" s="168"/>
      <c r="R19" s="168"/>
      <c r="S19" s="37" t="s">
        <v>191</v>
      </c>
      <c r="T19" s="38"/>
      <c r="U19" s="37" t="s">
        <v>192</v>
      </c>
      <c r="V19" s="41"/>
      <c r="X19" s="40" t="s">
        <v>211</v>
      </c>
    </row>
    <row r="20" spans="2:24" ht="15" customHeight="1" thickBot="1">
      <c r="B20" s="42" t="s">
        <v>212</v>
      </c>
      <c r="C20" s="43"/>
      <c r="D20" s="120"/>
      <c r="E20" s="43" t="s">
        <v>193</v>
      </c>
      <c r="F20" s="43"/>
      <c r="G20" s="163"/>
      <c r="H20" s="164"/>
      <c r="I20" s="164"/>
      <c r="J20" s="164"/>
      <c r="K20" s="164"/>
      <c r="L20" s="164"/>
      <c r="M20" s="164"/>
      <c r="N20" s="43" t="s">
        <v>194</v>
      </c>
      <c r="O20" s="43"/>
      <c r="P20" s="165"/>
      <c r="Q20" s="165"/>
      <c r="R20" s="165"/>
      <c r="S20" s="165"/>
      <c r="T20" s="165"/>
      <c r="U20" s="165"/>
      <c r="V20" s="166"/>
      <c r="X20" s="40" t="s">
        <v>213</v>
      </c>
    </row>
    <row r="21" spans="2:24" ht="15" customHeight="1" thickBot="1">
      <c r="B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40" t="s">
        <v>214</v>
      </c>
    </row>
    <row r="22" spans="2:24" ht="1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X22" s="48"/>
    </row>
    <row r="23" spans="2:22" ht="15" customHeight="1">
      <c r="B23" s="49" t="s">
        <v>215</v>
      </c>
      <c r="C23" s="28"/>
      <c r="D23" s="28"/>
      <c r="E23" s="28"/>
      <c r="F23" s="177"/>
      <c r="G23" s="178"/>
      <c r="H23" s="178"/>
      <c r="I23" s="178"/>
      <c r="J23" s="178"/>
      <c r="K23" s="178"/>
      <c r="L23" s="178"/>
      <c r="M23" s="178"/>
      <c r="N23" s="28"/>
      <c r="O23" s="28" t="s">
        <v>216</v>
      </c>
      <c r="P23" s="28"/>
      <c r="Q23" s="28"/>
      <c r="R23" s="28"/>
      <c r="S23" s="28"/>
      <c r="T23" s="28"/>
      <c r="U23" s="121"/>
      <c r="V23" s="50"/>
    </row>
    <row r="24" spans="2:22" ht="15" customHeight="1">
      <c r="B24" s="51"/>
      <c r="C24" s="52"/>
      <c r="D24" s="52"/>
      <c r="E24" s="52"/>
      <c r="F24" s="52"/>
      <c r="G24" s="144"/>
      <c r="H24" s="144"/>
      <c r="I24" s="144"/>
      <c r="J24" s="144"/>
      <c r="K24" s="14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  <row r="25" spans="2:24" ht="15" customHeight="1">
      <c r="B25" s="49"/>
      <c r="C25" s="28"/>
      <c r="D25" s="28" t="s">
        <v>217</v>
      </c>
      <c r="E25" s="28"/>
      <c r="F25" s="28"/>
      <c r="L25" s="28"/>
      <c r="M25" s="28"/>
      <c r="N25" s="28"/>
      <c r="O25" s="175" t="s">
        <v>218</v>
      </c>
      <c r="P25" s="176"/>
      <c r="Q25" s="176"/>
      <c r="R25" s="176"/>
      <c r="S25" s="54"/>
      <c r="T25" s="54" t="s">
        <v>219</v>
      </c>
      <c r="U25" s="54"/>
      <c r="V25" s="50"/>
      <c r="X25" s="28"/>
    </row>
    <row r="26" spans="2:24" ht="15" customHeight="1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12" t="s">
        <v>772</v>
      </c>
      <c r="T26" s="57"/>
      <c r="U26" s="111" t="s">
        <v>771</v>
      </c>
      <c r="V26" s="58"/>
      <c r="X26" s="28"/>
    </row>
    <row r="27" spans="2:24" ht="15" customHeight="1">
      <c r="B27" s="49"/>
      <c r="C27" s="59" t="s">
        <v>220</v>
      </c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8"/>
      <c r="P27" s="169"/>
      <c r="Q27" s="169"/>
      <c r="R27" s="28"/>
      <c r="S27" s="94"/>
      <c r="T27" s="54"/>
      <c r="U27" s="94"/>
      <c r="V27" s="60"/>
      <c r="X27" s="28"/>
    </row>
    <row r="28" spans="2:24" ht="15" customHeight="1">
      <c r="B28" s="49"/>
      <c r="C28" s="59" t="s">
        <v>221</v>
      </c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28"/>
      <c r="P28" s="169"/>
      <c r="Q28" s="169"/>
      <c r="R28" s="28"/>
      <c r="S28" s="122"/>
      <c r="T28" s="54"/>
      <c r="U28" s="94"/>
      <c r="V28" s="50"/>
      <c r="X28" s="28"/>
    </row>
    <row r="29" spans="2:24" ht="15" customHeight="1">
      <c r="B29" s="49"/>
      <c r="C29" s="59" t="s">
        <v>222</v>
      </c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8"/>
      <c r="P29" s="169"/>
      <c r="Q29" s="169"/>
      <c r="R29" s="28"/>
      <c r="S29" s="122"/>
      <c r="T29" s="54"/>
      <c r="U29" s="94"/>
      <c r="V29" s="50"/>
      <c r="X29" s="28"/>
    </row>
    <row r="30" spans="2:24" ht="15" customHeight="1">
      <c r="B30" s="49"/>
      <c r="C30" s="59" t="s">
        <v>223</v>
      </c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28"/>
      <c r="P30" s="169"/>
      <c r="Q30" s="169"/>
      <c r="R30" s="28"/>
      <c r="S30" s="122"/>
      <c r="T30" s="54"/>
      <c r="U30" s="94"/>
      <c r="V30" s="50"/>
      <c r="X30" s="28"/>
    </row>
    <row r="31" spans="2:24" ht="15" customHeight="1">
      <c r="B31" s="49"/>
      <c r="C31" s="59" t="s">
        <v>224</v>
      </c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28"/>
      <c r="P31" s="169"/>
      <c r="Q31" s="169"/>
      <c r="R31" s="28"/>
      <c r="S31" s="122"/>
      <c r="T31" s="54"/>
      <c r="U31" s="94"/>
      <c r="V31" s="50"/>
      <c r="X31" s="28"/>
    </row>
    <row r="32" spans="2:24" ht="15" customHeight="1">
      <c r="B32" s="49"/>
      <c r="C32" s="59" t="s">
        <v>225</v>
      </c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28"/>
      <c r="P32" s="169"/>
      <c r="Q32" s="169"/>
      <c r="R32" s="28"/>
      <c r="S32" s="122"/>
      <c r="T32" s="54"/>
      <c r="U32" s="94"/>
      <c r="V32" s="50"/>
      <c r="X32" s="28"/>
    </row>
    <row r="33" spans="2:22" ht="15" customHeight="1">
      <c r="B33" s="49"/>
      <c r="C33" s="59" t="s">
        <v>226</v>
      </c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28"/>
      <c r="P33" s="169"/>
      <c r="Q33" s="169"/>
      <c r="R33" s="28"/>
      <c r="S33" s="122"/>
      <c r="T33" s="54"/>
      <c r="U33" s="94"/>
      <c r="V33" s="50"/>
    </row>
    <row r="34" spans="2:22" ht="15" customHeight="1">
      <c r="B34" s="49"/>
      <c r="C34" s="59" t="s">
        <v>227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28"/>
      <c r="P34" s="169"/>
      <c r="Q34" s="169"/>
      <c r="R34" s="28"/>
      <c r="S34" s="122"/>
      <c r="T34" s="54"/>
      <c r="U34" s="94"/>
      <c r="V34" s="50"/>
    </row>
    <row r="35" spans="2:22" ht="15" customHeight="1">
      <c r="B35" s="49"/>
      <c r="C35" s="59" t="s">
        <v>228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28"/>
      <c r="P35" s="169"/>
      <c r="Q35" s="169"/>
      <c r="R35" s="28"/>
      <c r="S35" s="122"/>
      <c r="T35" s="54"/>
      <c r="U35" s="94"/>
      <c r="V35" s="50"/>
    </row>
    <row r="36" spans="2:22" ht="15" customHeight="1">
      <c r="B36" s="49"/>
      <c r="C36" s="59" t="s">
        <v>229</v>
      </c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28"/>
      <c r="P36" s="169"/>
      <c r="Q36" s="169"/>
      <c r="R36" s="28"/>
      <c r="S36" s="122"/>
      <c r="T36" s="54"/>
      <c r="U36" s="94"/>
      <c r="V36" s="50"/>
    </row>
    <row r="37" spans="2:22" ht="15" customHeight="1">
      <c r="B37" s="49"/>
      <c r="C37" s="59" t="s">
        <v>230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28"/>
      <c r="P37" s="169"/>
      <c r="Q37" s="169"/>
      <c r="R37" s="28"/>
      <c r="S37" s="122"/>
      <c r="T37" s="54"/>
      <c r="U37" s="94"/>
      <c r="V37" s="50"/>
    </row>
    <row r="38" spans="2:22" ht="15" customHeight="1">
      <c r="B38" s="49"/>
      <c r="C38" s="59" t="s">
        <v>231</v>
      </c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28"/>
      <c r="P38" s="169"/>
      <c r="Q38" s="169"/>
      <c r="R38" s="28"/>
      <c r="S38" s="122"/>
      <c r="T38" s="54"/>
      <c r="U38" s="94"/>
      <c r="V38" s="50"/>
    </row>
    <row r="39" spans="2:22" ht="15" customHeight="1">
      <c r="B39" s="49"/>
      <c r="C39" s="59" t="s">
        <v>232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48"/>
      <c r="O39" s="28"/>
      <c r="P39" s="169"/>
      <c r="Q39" s="169"/>
      <c r="R39" s="28"/>
      <c r="S39" s="122"/>
      <c r="T39" s="54"/>
      <c r="U39" s="94"/>
      <c r="V39" s="50"/>
    </row>
    <row r="40" spans="2:22" ht="15" customHeight="1">
      <c r="B40" s="49"/>
      <c r="C40" s="59" t="s">
        <v>233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148"/>
      <c r="O40" s="28"/>
      <c r="P40" s="169"/>
      <c r="Q40" s="169"/>
      <c r="R40" s="28"/>
      <c r="S40" s="122"/>
      <c r="T40" s="54"/>
      <c r="U40" s="94"/>
      <c r="V40" s="50"/>
    </row>
    <row r="41" spans="2:22" ht="15" customHeight="1">
      <c r="B41" s="49"/>
      <c r="C41" s="59" t="s">
        <v>234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8"/>
      <c r="O41" s="28"/>
      <c r="P41" s="169"/>
      <c r="Q41" s="169"/>
      <c r="R41" s="28"/>
      <c r="S41" s="122"/>
      <c r="T41" s="54"/>
      <c r="U41" s="94"/>
      <c r="V41" s="50"/>
    </row>
    <row r="42" spans="2:22" ht="15" customHeight="1">
      <c r="B42" s="49"/>
      <c r="C42" s="59" t="s">
        <v>235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8"/>
      <c r="N42" s="148"/>
      <c r="O42" s="28"/>
      <c r="P42" s="169"/>
      <c r="Q42" s="169"/>
      <c r="R42" s="28"/>
      <c r="S42" s="122"/>
      <c r="T42" s="54"/>
      <c r="U42" s="94"/>
      <c r="V42" s="50"/>
    </row>
    <row r="43" spans="2:22" ht="15" customHeight="1">
      <c r="B43" s="49"/>
      <c r="C43" s="59" t="s">
        <v>236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8"/>
      <c r="O43" s="28"/>
      <c r="P43" s="169"/>
      <c r="Q43" s="169"/>
      <c r="R43" s="28"/>
      <c r="S43" s="122"/>
      <c r="T43" s="54"/>
      <c r="U43" s="94"/>
      <c r="V43" s="50"/>
    </row>
    <row r="44" spans="2:22" ht="15" customHeight="1">
      <c r="B44" s="49"/>
      <c r="C44" s="59" t="s">
        <v>237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28"/>
      <c r="P44" s="169"/>
      <c r="Q44" s="169"/>
      <c r="R44" s="28"/>
      <c r="S44" s="122"/>
      <c r="T44" s="54"/>
      <c r="U44" s="94"/>
      <c r="V44" s="50"/>
    </row>
    <row r="45" spans="2:22" ht="15" customHeight="1">
      <c r="B45" s="49"/>
      <c r="C45" s="59" t="s">
        <v>238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48"/>
      <c r="O45" s="28"/>
      <c r="P45" s="169"/>
      <c r="Q45" s="169"/>
      <c r="R45" s="28"/>
      <c r="S45" s="122"/>
      <c r="T45" s="54"/>
      <c r="U45" s="94"/>
      <c r="V45" s="50"/>
    </row>
    <row r="46" spans="2:22" ht="15" customHeight="1">
      <c r="B46" s="49"/>
      <c r="C46" s="59" t="s">
        <v>239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8"/>
      <c r="O46" s="28"/>
      <c r="P46" s="169"/>
      <c r="Q46" s="169"/>
      <c r="R46" s="28"/>
      <c r="S46" s="122"/>
      <c r="T46" s="54"/>
      <c r="U46" s="94"/>
      <c r="V46" s="50"/>
    </row>
    <row r="47" spans="2:22" ht="15" customHeight="1" thickBot="1">
      <c r="B47" s="61"/>
      <c r="C47" s="62" t="s">
        <v>240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74"/>
      <c r="O47" s="63"/>
      <c r="P47" s="172"/>
      <c r="Q47" s="172"/>
      <c r="R47" s="63"/>
      <c r="S47" s="123"/>
      <c r="T47" s="64"/>
      <c r="U47" s="124"/>
      <c r="V47" s="65"/>
    </row>
  </sheetData>
  <sheetProtection password="DCC7" sheet="1" objects="1" scenarios="1" selectLockedCells="1"/>
  <mergeCells count="58">
    <mergeCell ref="F7:V7"/>
    <mergeCell ref="D15:Q15"/>
    <mergeCell ref="S15:V15"/>
    <mergeCell ref="G6:V6"/>
    <mergeCell ref="I16:P16"/>
    <mergeCell ref="E17:M17"/>
    <mergeCell ref="E18:M18"/>
    <mergeCell ref="E19:M19"/>
    <mergeCell ref="G20:M20"/>
    <mergeCell ref="P20:V20"/>
    <mergeCell ref="P17:R17"/>
    <mergeCell ref="P18:R18"/>
    <mergeCell ref="P19:R19"/>
    <mergeCell ref="P35:Q35"/>
    <mergeCell ref="D43:N43"/>
    <mergeCell ref="D44:N44"/>
    <mergeCell ref="D45:N45"/>
    <mergeCell ref="D36:N36"/>
    <mergeCell ref="D37:N37"/>
    <mergeCell ref="D38:N38"/>
    <mergeCell ref="D39:N39"/>
    <mergeCell ref="D40:N40"/>
    <mergeCell ref="D41:N41"/>
    <mergeCell ref="P31:Q31"/>
    <mergeCell ref="P32:Q32"/>
    <mergeCell ref="P33:Q33"/>
    <mergeCell ref="P34:Q34"/>
    <mergeCell ref="P27:Q27"/>
    <mergeCell ref="P28:Q28"/>
    <mergeCell ref="P29:Q29"/>
    <mergeCell ref="P30:Q30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D46:N46"/>
    <mergeCell ref="D42:N42"/>
    <mergeCell ref="D47:N47"/>
    <mergeCell ref="D34:N34"/>
    <mergeCell ref="D35:N35"/>
    <mergeCell ref="D33:N33"/>
    <mergeCell ref="B3:V3"/>
    <mergeCell ref="O25:R25"/>
    <mergeCell ref="D27:N27"/>
    <mergeCell ref="D28:N28"/>
    <mergeCell ref="F23:M23"/>
    <mergeCell ref="D29:N29"/>
    <mergeCell ref="D30:N30"/>
    <mergeCell ref="D31:N31"/>
    <mergeCell ref="D32:N32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Z55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641</v>
      </c>
    </row>
    <row r="2" spans="2:22" ht="15" customHeight="1">
      <c r="B2" s="92">
        <f>Np1!F6</f>
        <v>0</v>
      </c>
      <c r="C2" s="158" t="e">
        <f>Np1!G6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4" ht="15" customHeight="1">
      <c r="B3" s="89"/>
      <c r="C3" s="161">
        <f>Np1!F7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X3" s="28"/>
    </row>
    <row r="4" ht="15" customHeight="1">
      <c r="X4" s="28"/>
    </row>
    <row r="5" spans="2:24" ht="15" customHeight="1">
      <c r="B5" s="67" t="s">
        <v>648</v>
      </c>
      <c r="X5" s="28"/>
    </row>
    <row r="6" spans="2:24" ht="15" customHeight="1" thickBot="1">
      <c r="B6" s="68"/>
      <c r="X6" s="28">
        <f>IF(C8&gt;0,1,"")</f>
      </c>
    </row>
    <row r="7" spans="2:24" ht="15" customHeight="1">
      <c r="B7" s="69"/>
      <c r="C7" s="70" t="s">
        <v>241</v>
      </c>
      <c r="D7" s="71"/>
      <c r="E7" s="71"/>
      <c r="F7" s="71"/>
      <c r="G7" s="71"/>
      <c r="H7" s="71"/>
      <c r="I7" s="71"/>
      <c r="J7" s="71"/>
      <c r="K7" s="70"/>
      <c r="L7" s="104" t="s">
        <v>242</v>
      </c>
      <c r="M7" s="71"/>
      <c r="N7" s="71"/>
      <c r="O7" s="104" t="s">
        <v>649</v>
      </c>
      <c r="P7" s="71"/>
      <c r="Q7" s="190" t="s">
        <v>243</v>
      </c>
      <c r="R7" s="191"/>
      <c r="S7" s="70" t="s">
        <v>244</v>
      </c>
      <c r="T7" s="71"/>
      <c r="U7" s="71"/>
      <c r="V7" s="72"/>
      <c r="X7" s="28">
        <f aca="true" t="shared" si="0" ref="X7:X17">IF(C9&gt;0,B8+1,"")</f>
      </c>
    </row>
    <row r="8" spans="2:24" ht="15" customHeight="1">
      <c r="B8" s="97">
        <f aca="true" t="shared" si="1" ref="B8:B19">X6</f>
      </c>
      <c r="C8" s="203"/>
      <c r="D8" s="188"/>
      <c r="E8" s="188"/>
      <c r="F8" s="188"/>
      <c r="G8" s="188"/>
      <c r="H8" s="188"/>
      <c r="I8" s="188"/>
      <c r="J8" s="188"/>
      <c r="K8" s="209"/>
      <c r="L8" s="210"/>
      <c r="M8" s="211"/>
      <c r="N8" s="206"/>
      <c r="O8" s="207"/>
      <c r="P8" s="208"/>
      <c r="Q8" s="188"/>
      <c r="R8" s="188"/>
      <c r="S8" s="184"/>
      <c r="T8" s="184"/>
      <c r="U8" s="184"/>
      <c r="V8" s="185"/>
      <c r="X8" s="28">
        <f t="shared" si="0"/>
      </c>
    </row>
    <row r="9" spans="2:24" ht="15" customHeight="1">
      <c r="B9" s="98">
        <f t="shared" si="1"/>
      </c>
      <c r="C9" s="203"/>
      <c r="D9" s="188"/>
      <c r="E9" s="188"/>
      <c r="F9" s="188"/>
      <c r="G9" s="188"/>
      <c r="H9" s="188"/>
      <c r="I9" s="188"/>
      <c r="J9" s="188"/>
      <c r="K9" s="192"/>
      <c r="L9" s="193"/>
      <c r="M9" s="194"/>
      <c r="N9" s="198"/>
      <c r="O9" s="171"/>
      <c r="P9" s="199"/>
      <c r="Q9" s="188"/>
      <c r="R9" s="188"/>
      <c r="S9" s="184"/>
      <c r="T9" s="184"/>
      <c r="U9" s="184"/>
      <c r="V9" s="185"/>
      <c r="X9" s="28">
        <f t="shared" si="0"/>
      </c>
    </row>
    <row r="10" spans="2:24" ht="15" customHeight="1">
      <c r="B10" s="98">
        <f t="shared" si="1"/>
      </c>
      <c r="C10" s="203"/>
      <c r="D10" s="188"/>
      <c r="E10" s="188"/>
      <c r="F10" s="188"/>
      <c r="G10" s="188"/>
      <c r="H10" s="188"/>
      <c r="I10" s="188"/>
      <c r="J10" s="188"/>
      <c r="K10" s="192"/>
      <c r="L10" s="193"/>
      <c r="M10" s="194"/>
      <c r="N10" s="198"/>
      <c r="O10" s="171"/>
      <c r="P10" s="199"/>
      <c r="Q10" s="188"/>
      <c r="R10" s="188"/>
      <c r="S10" s="184"/>
      <c r="T10" s="184"/>
      <c r="U10" s="184"/>
      <c r="V10" s="185"/>
      <c r="X10" s="28">
        <f t="shared" si="0"/>
      </c>
    </row>
    <row r="11" spans="2:24" ht="15" customHeight="1">
      <c r="B11" s="98">
        <f t="shared" si="1"/>
      </c>
      <c r="C11" s="203"/>
      <c r="D11" s="188"/>
      <c r="E11" s="188"/>
      <c r="F11" s="188"/>
      <c r="G11" s="188"/>
      <c r="H11" s="188"/>
      <c r="I11" s="188"/>
      <c r="J11" s="188"/>
      <c r="K11" s="192"/>
      <c r="L11" s="193"/>
      <c r="M11" s="194"/>
      <c r="N11" s="198"/>
      <c r="O11" s="171"/>
      <c r="P11" s="199"/>
      <c r="Q11" s="188"/>
      <c r="R11" s="188"/>
      <c r="S11" s="184"/>
      <c r="T11" s="184"/>
      <c r="U11" s="184"/>
      <c r="V11" s="185"/>
      <c r="X11" s="28">
        <f t="shared" si="0"/>
      </c>
    </row>
    <row r="12" spans="2:24" ht="15" customHeight="1">
      <c r="B12" s="98">
        <f t="shared" si="1"/>
      </c>
      <c r="C12" s="203"/>
      <c r="D12" s="188"/>
      <c r="E12" s="188"/>
      <c r="F12" s="188"/>
      <c r="G12" s="188"/>
      <c r="H12" s="188"/>
      <c r="I12" s="188"/>
      <c r="J12" s="188"/>
      <c r="K12" s="192"/>
      <c r="L12" s="193"/>
      <c r="M12" s="194"/>
      <c r="N12" s="198"/>
      <c r="O12" s="171"/>
      <c r="P12" s="199"/>
      <c r="Q12" s="188"/>
      <c r="R12" s="188"/>
      <c r="S12" s="184"/>
      <c r="T12" s="184"/>
      <c r="U12" s="184"/>
      <c r="V12" s="185"/>
      <c r="X12" s="28">
        <f t="shared" si="0"/>
      </c>
    </row>
    <row r="13" spans="2:24" ht="15" customHeight="1">
      <c r="B13" s="98">
        <f t="shared" si="1"/>
      </c>
      <c r="C13" s="203"/>
      <c r="D13" s="188"/>
      <c r="E13" s="188"/>
      <c r="F13" s="188"/>
      <c r="G13" s="188"/>
      <c r="H13" s="188"/>
      <c r="I13" s="188"/>
      <c r="J13" s="188"/>
      <c r="K13" s="192"/>
      <c r="L13" s="193"/>
      <c r="M13" s="194"/>
      <c r="N13" s="198"/>
      <c r="O13" s="171"/>
      <c r="P13" s="199"/>
      <c r="Q13" s="188"/>
      <c r="R13" s="188"/>
      <c r="S13" s="184"/>
      <c r="T13" s="184"/>
      <c r="U13" s="184"/>
      <c r="V13" s="185"/>
      <c r="X13" s="28">
        <f t="shared" si="0"/>
      </c>
    </row>
    <row r="14" spans="2:24" ht="15" customHeight="1">
      <c r="B14" s="98">
        <f t="shared" si="1"/>
      </c>
      <c r="C14" s="203"/>
      <c r="D14" s="188"/>
      <c r="E14" s="188"/>
      <c r="F14" s="188"/>
      <c r="G14" s="188"/>
      <c r="H14" s="188"/>
      <c r="I14" s="188"/>
      <c r="J14" s="188"/>
      <c r="K14" s="192"/>
      <c r="L14" s="193"/>
      <c r="M14" s="194"/>
      <c r="N14" s="198"/>
      <c r="O14" s="171"/>
      <c r="P14" s="199"/>
      <c r="Q14" s="188"/>
      <c r="R14" s="188"/>
      <c r="S14" s="184"/>
      <c r="T14" s="184"/>
      <c r="U14" s="184"/>
      <c r="V14" s="185"/>
      <c r="X14" s="28">
        <f t="shared" si="0"/>
      </c>
    </row>
    <row r="15" spans="2:24" ht="15" customHeight="1">
      <c r="B15" s="98">
        <f t="shared" si="1"/>
      </c>
      <c r="C15" s="203"/>
      <c r="D15" s="188"/>
      <c r="E15" s="188"/>
      <c r="F15" s="188"/>
      <c r="G15" s="188"/>
      <c r="H15" s="188"/>
      <c r="I15" s="188"/>
      <c r="J15" s="188"/>
      <c r="K15" s="192"/>
      <c r="L15" s="193"/>
      <c r="M15" s="194"/>
      <c r="N15" s="198"/>
      <c r="O15" s="171"/>
      <c r="P15" s="199"/>
      <c r="Q15" s="188"/>
      <c r="R15" s="188"/>
      <c r="S15" s="184"/>
      <c r="T15" s="184"/>
      <c r="U15" s="184"/>
      <c r="V15" s="185"/>
      <c r="X15" s="28">
        <f t="shared" si="0"/>
      </c>
    </row>
    <row r="16" spans="2:24" ht="15" customHeight="1">
      <c r="B16" s="98">
        <f t="shared" si="1"/>
      </c>
      <c r="C16" s="203"/>
      <c r="D16" s="188"/>
      <c r="E16" s="188"/>
      <c r="F16" s="188"/>
      <c r="G16" s="188"/>
      <c r="H16" s="188"/>
      <c r="I16" s="188"/>
      <c r="J16" s="188"/>
      <c r="K16" s="192"/>
      <c r="L16" s="193"/>
      <c r="M16" s="194"/>
      <c r="N16" s="198"/>
      <c r="O16" s="171"/>
      <c r="P16" s="199"/>
      <c r="Q16" s="188"/>
      <c r="R16" s="188"/>
      <c r="S16" s="184"/>
      <c r="T16" s="184"/>
      <c r="U16" s="184"/>
      <c r="V16" s="185"/>
      <c r="X16" s="28">
        <f t="shared" si="0"/>
      </c>
    </row>
    <row r="17" spans="2:24" ht="15" customHeight="1">
      <c r="B17" s="98">
        <f t="shared" si="1"/>
      </c>
      <c r="C17" s="203"/>
      <c r="D17" s="204"/>
      <c r="E17" s="204"/>
      <c r="F17" s="204"/>
      <c r="G17" s="204"/>
      <c r="H17" s="204"/>
      <c r="I17" s="204"/>
      <c r="J17" s="204"/>
      <c r="K17" s="192"/>
      <c r="L17" s="193"/>
      <c r="M17" s="194"/>
      <c r="N17" s="198"/>
      <c r="O17" s="171"/>
      <c r="P17" s="199"/>
      <c r="Q17" s="188"/>
      <c r="R17" s="188"/>
      <c r="S17" s="184"/>
      <c r="T17" s="184"/>
      <c r="U17" s="184"/>
      <c r="V17" s="185"/>
      <c r="X17" s="28">
        <f t="shared" si="0"/>
      </c>
    </row>
    <row r="18" spans="2:26" ht="15" customHeight="1">
      <c r="B18" s="98">
        <f t="shared" si="1"/>
      </c>
      <c r="C18" s="203"/>
      <c r="D18" s="188"/>
      <c r="E18" s="188"/>
      <c r="F18" s="188"/>
      <c r="G18" s="188"/>
      <c r="H18" s="188"/>
      <c r="I18" s="188"/>
      <c r="J18" s="188"/>
      <c r="K18" s="192"/>
      <c r="L18" s="193"/>
      <c r="M18" s="194"/>
      <c r="N18" s="198"/>
      <c r="O18" s="171"/>
      <c r="P18" s="199"/>
      <c r="Q18" s="188"/>
      <c r="R18" s="188"/>
      <c r="S18" s="184"/>
      <c r="T18" s="184"/>
      <c r="U18" s="184"/>
      <c r="V18" s="185"/>
      <c r="X18" s="28"/>
      <c r="Z18" s="73"/>
    </row>
    <row r="19" spans="2:26" ht="15" customHeight="1" thickBot="1">
      <c r="B19" s="99">
        <f t="shared" si="1"/>
      </c>
      <c r="C19" s="205"/>
      <c r="D19" s="189"/>
      <c r="E19" s="189"/>
      <c r="F19" s="189"/>
      <c r="G19" s="189"/>
      <c r="H19" s="189"/>
      <c r="I19" s="189"/>
      <c r="J19" s="189"/>
      <c r="K19" s="195"/>
      <c r="L19" s="196"/>
      <c r="M19" s="197"/>
      <c r="N19" s="200"/>
      <c r="O19" s="201"/>
      <c r="P19" s="202"/>
      <c r="Q19" s="189"/>
      <c r="R19" s="189"/>
      <c r="S19" s="186"/>
      <c r="T19" s="186"/>
      <c r="U19" s="186"/>
      <c r="V19" s="187"/>
      <c r="X19" s="28"/>
      <c r="Z19" s="73"/>
    </row>
    <row r="20" spans="2:26" ht="15" customHeight="1">
      <c r="B20" s="24" t="s">
        <v>245</v>
      </c>
      <c r="F20" s="29" t="s">
        <v>787</v>
      </c>
      <c r="X20" s="28"/>
      <c r="Z20" s="73"/>
    </row>
    <row r="21" spans="2:26" ht="15" customHeight="1">
      <c r="B21" s="24" t="s">
        <v>246</v>
      </c>
      <c r="C21" s="28"/>
      <c r="D21" s="28"/>
      <c r="E21" s="28"/>
      <c r="F21" s="28" t="s">
        <v>247</v>
      </c>
      <c r="K21" s="74"/>
      <c r="L21" s="74"/>
      <c r="M21" s="74"/>
      <c r="X21" s="28"/>
      <c r="Z21" s="73"/>
    </row>
    <row r="22" spans="2:26" ht="15" customHeight="1">
      <c r="B22" s="24" t="s">
        <v>248</v>
      </c>
      <c r="F22" s="29" t="s">
        <v>788</v>
      </c>
      <c r="X22" s="28"/>
      <c r="Z22" s="73"/>
    </row>
    <row r="23" spans="2:26" ht="15" customHeight="1">
      <c r="B23" s="24" t="s">
        <v>650</v>
      </c>
      <c r="F23" s="29" t="s">
        <v>773</v>
      </c>
      <c r="X23" s="28"/>
      <c r="Z23" s="73"/>
    </row>
    <row r="24" spans="2:26" ht="15" customHeight="1">
      <c r="B24" s="24" t="s">
        <v>249</v>
      </c>
      <c r="F24" s="29" t="s">
        <v>789</v>
      </c>
      <c r="L24" s="24"/>
      <c r="X24" s="28"/>
      <c r="Z24" s="73"/>
    </row>
    <row r="25" spans="2:26" ht="15" customHeight="1">
      <c r="B25" s="24" t="s">
        <v>250</v>
      </c>
      <c r="F25" s="29" t="s">
        <v>790</v>
      </c>
      <c r="L25" s="24"/>
      <c r="X25" s="28"/>
      <c r="Z25" s="73"/>
    </row>
    <row r="26" spans="2:24" ht="15" customHeight="1">
      <c r="B26" s="24"/>
      <c r="F26" s="29" t="s">
        <v>251</v>
      </c>
      <c r="L26" s="24"/>
      <c r="X26" s="28"/>
    </row>
    <row r="27" spans="12:24" ht="15" customHeight="1" thickBot="1">
      <c r="L27" s="24"/>
      <c r="X27" s="28"/>
    </row>
    <row r="28" spans="2:24" ht="15" customHeight="1">
      <c r="B28" s="45"/>
      <c r="C28" s="75" t="s">
        <v>217</v>
      </c>
      <c r="D28" s="75"/>
      <c r="E28" s="75"/>
      <c r="F28" s="75"/>
      <c r="G28" s="75"/>
      <c r="H28" s="75"/>
      <c r="I28" s="75"/>
      <c r="J28" s="75"/>
      <c r="K28" s="179" t="s">
        <v>252</v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  <c r="X28" s="28"/>
    </row>
    <row r="29" spans="2:24" ht="15" customHeight="1">
      <c r="B29" s="76"/>
      <c r="C29" s="52"/>
      <c r="D29" s="52"/>
      <c r="E29" s="52"/>
      <c r="F29" s="52"/>
      <c r="G29" s="52"/>
      <c r="H29" s="52"/>
      <c r="I29" s="52"/>
      <c r="J29" s="52"/>
      <c r="K29" s="77">
        <f>X6</f>
      </c>
      <c r="L29" s="134">
        <f>X7</f>
      </c>
      <c r="M29" s="77">
        <f>X8</f>
      </c>
      <c r="N29" s="77">
        <f>X9</f>
      </c>
      <c r="O29" s="77">
        <f>X10</f>
      </c>
      <c r="P29" s="77">
        <f>X11</f>
      </c>
      <c r="Q29" s="77">
        <f>X12</f>
      </c>
      <c r="R29" s="77">
        <f>X13</f>
      </c>
      <c r="S29" s="77">
        <f>X14</f>
      </c>
      <c r="T29" s="77">
        <f>X15</f>
      </c>
      <c r="U29" s="77">
        <f>X16</f>
      </c>
      <c r="V29" s="78">
        <f>X17</f>
      </c>
      <c r="X29" s="28"/>
    </row>
    <row r="30" spans="2:24" ht="15" customHeight="1">
      <c r="B30" s="79" t="s">
        <v>253</v>
      </c>
      <c r="C30" s="183">
        <f>Np7!D27</f>
        <v>0</v>
      </c>
      <c r="D30" s="183"/>
      <c r="E30" s="183"/>
      <c r="F30" s="183"/>
      <c r="G30" s="183"/>
      <c r="H30" s="183"/>
      <c r="I30" s="183"/>
      <c r="J30" s="183"/>
      <c r="K30" s="145"/>
      <c r="L30" s="13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X30" s="28"/>
    </row>
    <row r="31" spans="2:24" ht="15" customHeight="1">
      <c r="B31" s="80" t="s">
        <v>254</v>
      </c>
      <c r="C31" s="183">
        <f>Np7!D28</f>
        <v>0</v>
      </c>
      <c r="D31" s="183"/>
      <c r="E31" s="183"/>
      <c r="F31" s="183"/>
      <c r="G31" s="183"/>
      <c r="H31" s="183"/>
      <c r="I31" s="183"/>
      <c r="J31" s="183"/>
      <c r="K31" s="127"/>
      <c r="L31" s="136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X31" s="28"/>
    </row>
    <row r="32" spans="2:24" ht="15" customHeight="1">
      <c r="B32" s="80" t="s">
        <v>255</v>
      </c>
      <c r="C32" s="183">
        <f>Np7!D29</f>
        <v>0</v>
      </c>
      <c r="D32" s="183"/>
      <c r="E32" s="183"/>
      <c r="F32" s="183"/>
      <c r="G32" s="183"/>
      <c r="H32" s="183"/>
      <c r="I32" s="183"/>
      <c r="J32" s="183"/>
      <c r="K32" s="127"/>
      <c r="L32" s="136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X32" s="28"/>
    </row>
    <row r="33" spans="2:24" ht="15" customHeight="1">
      <c r="B33" s="80" t="s">
        <v>256</v>
      </c>
      <c r="C33" s="183">
        <f>Np7!D30</f>
        <v>0</v>
      </c>
      <c r="D33" s="183"/>
      <c r="E33" s="183"/>
      <c r="F33" s="183"/>
      <c r="G33" s="183"/>
      <c r="H33" s="183"/>
      <c r="I33" s="183"/>
      <c r="J33" s="183"/>
      <c r="K33" s="127"/>
      <c r="L33" s="136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X33" s="28"/>
    </row>
    <row r="34" spans="2:24" ht="15" customHeight="1">
      <c r="B34" s="80" t="s">
        <v>257</v>
      </c>
      <c r="C34" s="183">
        <f>Np7!D31</f>
        <v>0</v>
      </c>
      <c r="D34" s="183"/>
      <c r="E34" s="183"/>
      <c r="F34" s="183"/>
      <c r="G34" s="183"/>
      <c r="H34" s="183"/>
      <c r="I34" s="183"/>
      <c r="J34" s="183"/>
      <c r="K34" s="127"/>
      <c r="L34" s="136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X34" s="28"/>
    </row>
    <row r="35" spans="2:24" ht="15" customHeight="1">
      <c r="B35" s="80" t="s">
        <v>258</v>
      </c>
      <c r="C35" s="183">
        <f>Np7!D32</f>
        <v>0</v>
      </c>
      <c r="D35" s="183"/>
      <c r="E35" s="183"/>
      <c r="F35" s="183"/>
      <c r="G35" s="183"/>
      <c r="H35" s="183"/>
      <c r="I35" s="183"/>
      <c r="J35" s="183"/>
      <c r="K35" s="127"/>
      <c r="L35" s="136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X35" s="28"/>
    </row>
    <row r="36" spans="2:24" ht="15" customHeight="1">
      <c r="B36" s="80" t="s">
        <v>259</v>
      </c>
      <c r="C36" s="183">
        <f>Np7!D33</f>
        <v>0</v>
      </c>
      <c r="D36" s="183"/>
      <c r="E36" s="183"/>
      <c r="F36" s="183"/>
      <c r="G36" s="183"/>
      <c r="H36" s="183"/>
      <c r="I36" s="183"/>
      <c r="J36" s="183"/>
      <c r="K36" s="127"/>
      <c r="L36" s="136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X36" s="28"/>
    </row>
    <row r="37" spans="2:24" ht="15" customHeight="1">
      <c r="B37" s="80" t="s">
        <v>260</v>
      </c>
      <c r="C37" s="183">
        <f>Np7!D34</f>
        <v>0</v>
      </c>
      <c r="D37" s="183"/>
      <c r="E37" s="183"/>
      <c r="F37" s="183"/>
      <c r="G37" s="183"/>
      <c r="H37" s="183"/>
      <c r="I37" s="183"/>
      <c r="J37" s="183"/>
      <c r="K37" s="127"/>
      <c r="L37" s="136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X37" s="28"/>
    </row>
    <row r="38" spans="2:24" ht="15" customHeight="1">
      <c r="B38" s="80" t="s">
        <v>261</v>
      </c>
      <c r="C38" s="183">
        <f>Np7!D35</f>
        <v>0</v>
      </c>
      <c r="D38" s="183"/>
      <c r="E38" s="183"/>
      <c r="F38" s="183"/>
      <c r="G38" s="183"/>
      <c r="H38" s="183"/>
      <c r="I38" s="183"/>
      <c r="J38" s="183"/>
      <c r="K38" s="127"/>
      <c r="L38" s="136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X38" s="28"/>
    </row>
    <row r="39" spans="2:24" ht="15" customHeight="1">
      <c r="B39" s="80" t="s">
        <v>262</v>
      </c>
      <c r="C39" s="183">
        <f>Np7!D36</f>
        <v>0</v>
      </c>
      <c r="D39" s="183"/>
      <c r="E39" s="183"/>
      <c r="F39" s="183"/>
      <c r="G39" s="183"/>
      <c r="H39" s="183"/>
      <c r="I39" s="183"/>
      <c r="J39" s="183"/>
      <c r="K39" s="127"/>
      <c r="L39" s="136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X39" s="28"/>
    </row>
    <row r="40" spans="2:24" ht="15" customHeight="1">
      <c r="B40" s="80" t="s">
        <v>263</v>
      </c>
      <c r="C40" s="183">
        <f>Np7!D37</f>
        <v>0</v>
      </c>
      <c r="D40" s="183"/>
      <c r="E40" s="183"/>
      <c r="F40" s="183"/>
      <c r="G40" s="183"/>
      <c r="H40" s="183"/>
      <c r="I40" s="183"/>
      <c r="J40" s="183"/>
      <c r="K40" s="127"/>
      <c r="L40" s="136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X40" s="28"/>
    </row>
    <row r="41" spans="2:24" ht="15" customHeight="1">
      <c r="B41" s="80" t="s">
        <v>264</v>
      </c>
      <c r="C41" s="183">
        <f>Np7!D38</f>
        <v>0</v>
      </c>
      <c r="D41" s="183"/>
      <c r="E41" s="183"/>
      <c r="F41" s="183"/>
      <c r="G41" s="183"/>
      <c r="H41" s="183"/>
      <c r="I41" s="183"/>
      <c r="J41" s="183"/>
      <c r="K41" s="127"/>
      <c r="L41" s="136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X41" s="28"/>
    </row>
    <row r="42" spans="2:25" ht="15" customHeight="1">
      <c r="B42" s="80" t="s">
        <v>265</v>
      </c>
      <c r="C42" s="183">
        <f>Np7!D39</f>
        <v>0</v>
      </c>
      <c r="D42" s="183"/>
      <c r="E42" s="183"/>
      <c r="F42" s="183"/>
      <c r="G42" s="183"/>
      <c r="H42" s="183"/>
      <c r="I42" s="183"/>
      <c r="J42" s="183"/>
      <c r="K42" s="127"/>
      <c r="L42" s="136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X42" s="28"/>
      <c r="Y42" s="73"/>
    </row>
    <row r="43" spans="2:25" ht="15" customHeight="1">
      <c r="B43" s="80" t="s">
        <v>266</v>
      </c>
      <c r="C43" s="183">
        <f>Np7!D40</f>
        <v>0</v>
      </c>
      <c r="D43" s="183"/>
      <c r="E43" s="183"/>
      <c r="F43" s="183"/>
      <c r="G43" s="183"/>
      <c r="H43" s="183"/>
      <c r="I43" s="183"/>
      <c r="J43" s="183"/>
      <c r="K43" s="127"/>
      <c r="L43" s="136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X43" s="28"/>
      <c r="Y43" s="73"/>
    </row>
    <row r="44" spans="2:24" ht="15" customHeight="1">
      <c r="B44" s="80" t="s">
        <v>267</v>
      </c>
      <c r="C44" s="183">
        <f>Np7!D41</f>
        <v>0</v>
      </c>
      <c r="D44" s="183"/>
      <c r="E44" s="183"/>
      <c r="F44" s="183"/>
      <c r="G44" s="183"/>
      <c r="H44" s="183"/>
      <c r="I44" s="183"/>
      <c r="J44" s="183"/>
      <c r="K44" s="127"/>
      <c r="L44" s="136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X44" s="28"/>
    </row>
    <row r="45" spans="2:24" ht="15" customHeight="1">
      <c r="B45" s="80" t="s">
        <v>268</v>
      </c>
      <c r="C45" s="183">
        <f>Np7!D42</f>
        <v>0</v>
      </c>
      <c r="D45" s="183"/>
      <c r="E45" s="183"/>
      <c r="F45" s="183"/>
      <c r="G45" s="183"/>
      <c r="H45" s="183"/>
      <c r="I45" s="183"/>
      <c r="J45" s="183"/>
      <c r="K45" s="127"/>
      <c r="L45" s="136"/>
      <c r="M45" s="127"/>
      <c r="N45" s="127"/>
      <c r="O45" s="127"/>
      <c r="P45" s="127"/>
      <c r="Q45" s="127"/>
      <c r="R45" s="127"/>
      <c r="S45" s="127"/>
      <c r="T45" s="127"/>
      <c r="U45" s="127"/>
      <c r="V45" s="128"/>
      <c r="X45" s="28"/>
    </row>
    <row r="46" spans="2:24" ht="15" customHeight="1">
      <c r="B46" s="80" t="s">
        <v>269</v>
      </c>
      <c r="C46" s="183">
        <f>Np7!D43</f>
        <v>0</v>
      </c>
      <c r="D46" s="183"/>
      <c r="E46" s="183"/>
      <c r="F46" s="183"/>
      <c r="G46" s="183"/>
      <c r="H46" s="183"/>
      <c r="I46" s="183"/>
      <c r="J46" s="183"/>
      <c r="K46" s="127"/>
      <c r="L46" s="136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X46" s="28"/>
    </row>
    <row r="47" spans="2:24" ht="15" customHeight="1">
      <c r="B47" s="80" t="s">
        <v>270</v>
      </c>
      <c r="C47" s="183">
        <f>Np7!D44</f>
        <v>0</v>
      </c>
      <c r="D47" s="183"/>
      <c r="E47" s="183"/>
      <c r="F47" s="183"/>
      <c r="G47" s="183"/>
      <c r="H47" s="183"/>
      <c r="I47" s="183"/>
      <c r="J47" s="183"/>
      <c r="K47" s="127"/>
      <c r="L47" s="136"/>
      <c r="M47" s="127"/>
      <c r="N47" s="127"/>
      <c r="O47" s="127"/>
      <c r="P47" s="127"/>
      <c r="Q47" s="127"/>
      <c r="R47" s="127"/>
      <c r="S47" s="127"/>
      <c r="T47" s="127"/>
      <c r="U47" s="127"/>
      <c r="V47" s="128"/>
      <c r="X47" s="28"/>
    </row>
    <row r="48" spans="2:24" ht="15" customHeight="1">
      <c r="B48" s="80" t="s">
        <v>271</v>
      </c>
      <c r="C48" s="183">
        <f>Np7!D45</f>
        <v>0</v>
      </c>
      <c r="D48" s="183"/>
      <c r="E48" s="183"/>
      <c r="F48" s="183"/>
      <c r="G48" s="183"/>
      <c r="H48" s="183"/>
      <c r="I48" s="183"/>
      <c r="J48" s="183"/>
      <c r="K48" s="127"/>
      <c r="L48" s="136"/>
      <c r="M48" s="127"/>
      <c r="N48" s="127"/>
      <c r="O48" s="127"/>
      <c r="P48" s="127"/>
      <c r="Q48" s="127"/>
      <c r="R48" s="127"/>
      <c r="S48" s="127"/>
      <c r="T48" s="127"/>
      <c r="U48" s="127"/>
      <c r="V48" s="128"/>
      <c r="X48" s="28"/>
    </row>
    <row r="49" spans="2:24" ht="15" customHeight="1">
      <c r="B49" s="80" t="s">
        <v>272</v>
      </c>
      <c r="C49" s="183">
        <f>Np7!D46</f>
        <v>0</v>
      </c>
      <c r="D49" s="183"/>
      <c r="E49" s="183"/>
      <c r="F49" s="183"/>
      <c r="G49" s="183"/>
      <c r="H49" s="183"/>
      <c r="I49" s="183"/>
      <c r="J49" s="183"/>
      <c r="K49" s="127"/>
      <c r="L49" s="136"/>
      <c r="M49" s="127"/>
      <c r="N49" s="127"/>
      <c r="O49" s="127"/>
      <c r="P49" s="127"/>
      <c r="Q49" s="127"/>
      <c r="R49" s="127"/>
      <c r="S49" s="127"/>
      <c r="T49" s="127"/>
      <c r="U49" s="127"/>
      <c r="V49" s="128"/>
      <c r="X49" s="28"/>
    </row>
    <row r="50" spans="2:24" ht="15" customHeight="1" thickBot="1">
      <c r="B50" s="96" t="s">
        <v>273</v>
      </c>
      <c r="C50" s="182">
        <f>Np7!D47</f>
        <v>0</v>
      </c>
      <c r="D50" s="182"/>
      <c r="E50" s="182"/>
      <c r="F50" s="182"/>
      <c r="G50" s="182"/>
      <c r="H50" s="182"/>
      <c r="I50" s="182"/>
      <c r="J50" s="182"/>
      <c r="K50" s="129"/>
      <c r="L50" s="137"/>
      <c r="M50" s="129"/>
      <c r="N50" s="129"/>
      <c r="O50" s="129"/>
      <c r="P50" s="129"/>
      <c r="Q50" s="129"/>
      <c r="R50" s="129"/>
      <c r="S50" s="129"/>
      <c r="T50" s="129"/>
      <c r="U50" s="129"/>
      <c r="V50" s="130"/>
      <c r="X50" s="28"/>
    </row>
    <row r="51" spans="2:24" ht="15" customHeight="1">
      <c r="B51" s="29" t="s">
        <v>775</v>
      </c>
      <c r="F51" s="29" t="s">
        <v>776</v>
      </c>
      <c r="X51" s="28"/>
    </row>
    <row r="52" ht="15" customHeight="1">
      <c r="X52" s="28"/>
    </row>
    <row r="53" spans="1:22" ht="15" customHeight="1">
      <c r="A53" s="66"/>
      <c r="B53" s="1"/>
      <c r="F53" s="95"/>
      <c r="N53" s="25" t="s">
        <v>196</v>
      </c>
      <c r="O53" s="1"/>
      <c r="P53" s="1"/>
      <c r="Q53" s="1"/>
      <c r="R53" s="26" t="s">
        <v>274</v>
      </c>
      <c r="S53" s="27"/>
      <c r="T53" s="27"/>
      <c r="U53" s="27"/>
      <c r="V53" s="1"/>
    </row>
    <row r="55" ht="15" customHeight="1">
      <c r="C55" s="24"/>
    </row>
  </sheetData>
  <sheetProtection password="DCC7" sheet="1" objects="1" scenarios="1" selectLockedCells="1"/>
  <mergeCells count="85">
    <mergeCell ref="N15:P15"/>
    <mergeCell ref="N16:P16"/>
    <mergeCell ref="N17:P17"/>
    <mergeCell ref="N18:P18"/>
    <mergeCell ref="C2:V2"/>
    <mergeCell ref="C3:V3"/>
    <mergeCell ref="C50:J50"/>
    <mergeCell ref="C46:J46"/>
    <mergeCell ref="C47:J47"/>
    <mergeCell ref="C48:J48"/>
    <mergeCell ref="C49:J49"/>
    <mergeCell ref="C42:J42"/>
    <mergeCell ref="C43:J43"/>
    <mergeCell ref="N10:P10"/>
    <mergeCell ref="C37:J37"/>
    <mergeCell ref="C44:J44"/>
    <mergeCell ref="C45:J45"/>
    <mergeCell ref="C38:J38"/>
    <mergeCell ref="C39:J39"/>
    <mergeCell ref="C40:J40"/>
    <mergeCell ref="C41:J41"/>
    <mergeCell ref="C33:J33"/>
    <mergeCell ref="C34:J34"/>
    <mergeCell ref="C35:J35"/>
    <mergeCell ref="C36:J36"/>
    <mergeCell ref="S19:V19"/>
    <mergeCell ref="C30:J30"/>
    <mergeCell ref="C31:J31"/>
    <mergeCell ref="C32:J32"/>
    <mergeCell ref="K28:V28"/>
    <mergeCell ref="Q19:R19"/>
    <mergeCell ref="K19:M19"/>
    <mergeCell ref="C19:J19"/>
    <mergeCell ref="S9:V9"/>
    <mergeCell ref="S16:V16"/>
    <mergeCell ref="S17:V17"/>
    <mergeCell ref="S18:V18"/>
    <mergeCell ref="Q16:R16"/>
    <mergeCell ref="Q17:R17"/>
    <mergeCell ref="S8:V8"/>
    <mergeCell ref="S10:V10"/>
    <mergeCell ref="S11:V11"/>
    <mergeCell ref="S12:V12"/>
    <mergeCell ref="S13:V13"/>
    <mergeCell ref="S14:V14"/>
    <mergeCell ref="S15:V15"/>
    <mergeCell ref="Q14:R14"/>
    <mergeCell ref="Q7:R7"/>
    <mergeCell ref="Q11:R11"/>
    <mergeCell ref="Q12:R12"/>
    <mergeCell ref="Q13:R13"/>
    <mergeCell ref="Q8:R8"/>
    <mergeCell ref="Q10:R10"/>
    <mergeCell ref="Q15:R15"/>
    <mergeCell ref="Q18:R18"/>
    <mergeCell ref="N19:P19"/>
    <mergeCell ref="K11:M11"/>
    <mergeCell ref="K12:M12"/>
    <mergeCell ref="K13:M13"/>
    <mergeCell ref="K14:M14"/>
    <mergeCell ref="K15:M15"/>
    <mergeCell ref="N14:P14"/>
    <mergeCell ref="K16:M16"/>
    <mergeCell ref="K17:M17"/>
    <mergeCell ref="K18:M18"/>
    <mergeCell ref="C16:J16"/>
    <mergeCell ref="C17:J17"/>
    <mergeCell ref="C18:J18"/>
    <mergeCell ref="C11:J11"/>
    <mergeCell ref="Q9:R9"/>
    <mergeCell ref="C15:J15"/>
    <mergeCell ref="C12:J12"/>
    <mergeCell ref="C13:J13"/>
    <mergeCell ref="C14:J14"/>
    <mergeCell ref="C9:J9"/>
    <mergeCell ref="N11:P11"/>
    <mergeCell ref="N12:P12"/>
    <mergeCell ref="N13:P13"/>
    <mergeCell ref="N8:P8"/>
    <mergeCell ref="N9:P9"/>
    <mergeCell ref="C8:J8"/>
    <mergeCell ref="C10:J10"/>
    <mergeCell ref="K8:M8"/>
    <mergeCell ref="K9:M9"/>
    <mergeCell ref="K10:M10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scale="96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B1:AC29"/>
  <sheetViews>
    <sheetView showGridLines="0" showZeros="0" zoomScale="110" zoomScaleNormal="110" workbookViewId="0" topLeftCell="B1">
      <selection activeCell="C38" sqref="C38:I38"/>
    </sheetView>
  </sheetViews>
  <sheetFormatPr defaultColWidth="9.140625" defaultRowHeight="15" customHeight="1"/>
  <cols>
    <col min="1" max="1" width="0.13671875" style="6" customWidth="1"/>
    <col min="2" max="6" width="4.7109375" style="6" customWidth="1"/>
    <col min="7" max="11" width="4.7109375" style="81" customWidth="1"/>
    <col min="12" max="22" width="4.7109375" style="6" customWidth="1"/>
    <col min="23" max="23" width="0" style="6" hidden="1" customWidth="1"/>
    <col min="24" max="24" width="6.00390625" style="6" hidden="1" customWidth="1"/>
    <col min="25" max="26" width="0" style="6" hidden="1" customWidth="1"/>
    <col min="27" max="16384" width="9.140625" style="6" customWidth="1"/>
  </cols>
  <sheetData>
    <row r="1" spans="2:5" ht="15" customHeight="1">
      <c r="B1" s="4" t="s">
        <v>645</v>
      </c>
      <c r="E1" s="100">
        <v>1</v>
      </c>
    </row>
    <row r="2" ht="15" customHeight="1" thickBot="1">
      <c r="L2" s="81"/>
    </row>
    <row r="3" spans="2:22" ht="15" customHeight="1" thickBot="1">
      <c r="B3" s="82"/>
      <c r="C3" s="83"/>
      <c r="D3" s="83"/>
      <c r="E3" s="83"/>
      <c r="F3" s="83"/>
      <c r="G3" s="83"/>
      <c r="H3" s="83"/>
      <c r="I3" s="83"/>
      <c r="J3" s="83"/>
      <c r="K3" s="83"/>
      <c r="L3" s="84" t="s">
        <v>275</v>
      </c>
      <c r="M3" s="83"/>
      <c r="N3" s="83"/>
      <c r="O3" s="83"/>
      <c r="P3" s="83"/>
      <c r="Q3" s="83"/>
      <c r="R3" s="83"/>
      <c r="S3" s="83"/>
      <c r="T3" s="83"/>
      <c r="U3" s="83"/>
      <c r="V3" s="85"/>
    </row>
    <row r="6" spans="2:24" ht="15" customHeight="1">
      <c r="B6" s="6" t="s">
        <v>184</v>
      </c>
      <c r="F6" s="94"/>
      <c r="G6" s="157" t="e">
        <f>+$X$6</f>
        <v>#N/A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102" t="s">
        <v>285</v>
      </c>
      <c r="X6" s="3" t="e">
        <f>VLOOKUP($F$6,x!$D$1:$F$333,2)</f>
        <v>#N/A</v>
      </c>
    </row>
    <row r="7" spans="2:22" ht="15" customHeight="1">
      <c r="B7" s="1" t="s">
        <v>185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ht="15" customHeight="1">
      <c r="B8" s="4"/>
    </row>
    <row r="10" ht="15" customHeight="1">
      <c r="AC10" s="116"/>
    </row>
    <row r="11" ht="15" customHeight="1">
      <c r="B11" s="2" t="s">
        <v>276</v>
      </c>
    </row>
    <row r="12" ht="15" customHeight="1">
      <c r="B12" s="2"/>
    </row>
    <row r="13" spans="2:22" ht="15" customHeight="1">
      <c r="B13" s="4" t="s">
        <v>277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10" ht="15" customHeight="1">
      <c r="B14" s="4" t="s">
        <v>278</v>
      </c>
      <c r="F14" s="86"/>
      <c r="G14" s="142" t="s">
        <v>279</v>
      </c>
      <c r="H14" s="143"/>
      <c r="I14" s="4" t="s">
        <v>255</v>
      </c>
      <c r="J14" s="4" t="s">
        <v>280</v>
      </c>
    </row>
    <row r="16" ht="15" customHeight="1">
      <c r="B16" s="4" t="s">
        <v>643</v>
      </c>
    </row>
    <row r="17" spans="2:22" ht="1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2:22" ht="15" customHeight="1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ht="15" customHeight="1">
      <c r="B19" s="4"/>
    </row>
    <row r="20" spans="2:9" ht="15" customHeight="1">
      <c r="B20" s="4" t="s">
        <v>281</v>
      </c>
      <c r="G20" s="216"/>
      <c r="H20" s="216"/>
      <c r="I20" s="4" t="s">
        <v>282</v>
      </c>
    </row>
    <row r="21" ht="15" customHeight="1">
      <c r="B21" s="4"/>
    </row>
    <row r="22" ht="15" customHeight="1">
      <c r="B22" s="4"/>
    </row>
    <row r="23" ht="15" customHeight="1">
      <c r="B23" s="4" t="s">
        <v>283</v>
      </c>
    </row>
    <row r="24" ht="15" customHeight="1">
      <c r="B24" s="4" t="s">
        <v>644</v>
      </c>
    </row>
    <row r="28" spans="14:19" ht="15" customHeight="1">
      <c r="N28" s="81"/>
      <c r="O28" s="81"/>
      <c r="P28" s="81"/>
      <c r="Q28" s="81"/>
      <c r="R28" s="81"/>
      <c r="S28" s="81"/>
    </row>
    <row r="29" spans="14:21" ht="15" customHeight="1">
      <c r="N29" s="25" t="s">
        <v>196</v>
      </c>
      <c r="O29" s="1"/>
      <c r="P29" s="1"/>
      <c r="Q29" s="1"/>
      <c r="R29" s="26" t="s">
        <v>274</v>
      </c>
      <c r="S29" s="87"/>
      <c r="T29" s="87"/>
      <c r="U29" s="87"/>
    </row>
    <row r="30" s="81" customFormat="1" ht="15" customHeight="1"/>
    <row r="31" s="81" customFormat="1" ht="15" customHeight="1"/>
    <row r="32" s="81" customFormat="1" ht="15" customHeight="1"/>
    <row r="33" s="81" customFormat="1" ht="15" customHeight="1"/>
    <row r="34" s="81" customFormat="1" ht="15" customHeight="1"/>
    <row r="35" s="81" customFormat="1" ht="15" customHeight="1"/>
    <row r="36" s="81" customFormat="1" ht="15" customHeight="1"/>
    <row r="37" s="81" customFormat="1" ht="15" customHeight="1"/>
    <row r="38" s="81" customFormat="1" ht="15" customHeight="1"/>
    <row r="39" s="81" customFormat="1" ht="15" customHeight="1"/>
    <row r="40" s="81" customFormat="1" ht="15" customHeight="1"/>
    <row r="41" s="81" customFormat="1" ht="15" customHeight="1"/>
    <row r="42" s="81" customFormat="1" ht="15" customHeight="1"/>
    <row r="43" s="81" customFormat="1" ht="15" customHeight="1"/>
    <row r="44" s="81" customFormat="1" ht="15" customHeight="1"/>
    <row r="45" s="81" customFormat="1" ht="15" customHeight="1"/>
    <row r="46" s="81" customFormat="1" ht="15" customHeight="1"/>
    <row r="47" s="81" customFormat="1" ht="15" customHeight="1"/>
    <row r="48" s="81" customFormat="1" ht="15" customHeight="1"/>
    <row r="49" s="81" customFormat="1" ht="15" customHeight="1"/>
    <row r="50" s="81" customFormat="1" ht="15" customHeight="1"/>
    <row r="51" s="81" customFormat="1" ht="15" customHeight="1"/>
    <row r="52" s="81" customFormat="1" ht="15" customHeight="1"/>
    <row r="53" s="81" customFormat="1" ht="15" customHeight="1"/>
    <row r="54" s="81" customFormat="1" ht="15" customHeight="1"/>
    <row r="55" s="81" customFormat="1" ht="15" customHeight="1"/>
    <row r="56" s="81" customFormat="1" ht="15" customHeight="1"/>
    <row r="57" s="81" customFormat="1" ht="15" customHeight="1"/>
    <row r="58" s="81" customFormat="1" ht="15" customHeight="1"/>
    <row r="59" s="81" customFormat="1" ht="15" customHeight="1"/>
    <row r="60" s="81" customFormat="1" ht="15" customHeight="1"/>
    <row r="61" s="81" customFormat="1" ht="15" customHeight="1"/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 customHeight="1"/>
    <row r="90" s="81" customFormat="1" ht="15" customHeight="1"/>
    <row r="91" s="81" customFormat="1" ht="15" customHeight="1"/>
    <row r="92" s="81" customFormat="1" ht="15" customHeight="1"/>
    <row r="93" s="81" customFormat="1" ht="15" customHeight="1"/>
    <row r="94" s="81" customFormat="1" ht="15" customHeight="1"/>
    <row r="95" s="81" customFormat="1" ht="15" customHeight="1"/>
    <row r="96" s="81" customFormat="1" ht="15" customHeight="1"/>
    <row r="97" s="81" customFormat="1" ht="15" customHeight="1"/>
    <row r="98" s="81" customFormat="1" ht="15" customHeight="1"/>
    <row r="99" s="81" customFormat="1" ht="15" customHeight="1"/>
    <row r="100" s="81" customFormat="1" ht="15" customHeight="1"/>
    <row r="101" s="81" customFormat="1" ht="15" customHeight="1"/>
    <row r="102" s="81" customFormat="1" ht="15" customHeight="1"/>
    <row r="103" s="81" customFormat="1" ht="15" customHeight="1"/>
    <row r="104" s="81" customFormat="1" ht="15" customHeight="1"/>
    <row r="105" s="81" customFormat="1" ht="15" customHeight="1"/>
    <row r="106" s="81" customFormat="1" ht="15" customHeight="1"/>
    <row r="107" s="81" customFormat="1" ht="15" customHeight="1"/>
    <row r="108" s="81" customFormat="1" ht="15" customHeight="1"/>
    <row r="109" s="81" customFormat="1" ht="15" customHeight="1"/>
    <row r="110" s="81" customFormat="1" ht="15" customHeight="1"/>
    <row r="111" s="81" customFormat="1" ht="15" customHeight="1"/>
    <row r="112" s="81" customFormat="1" ht="15" customHeight="1"/>
    <row r="113" s="81" customFormat="1" ht="15" customHeight="1"/>
    <row r="114" s="81" customFormat="1" ht="15" customHeight="1"/>
    <row r="115" s="81" customFormat="1" ht="15" customHeight="1"/>
    <row r="116" s="81" customFormat="1" ht="15" customHeight="1"/>
    <row r="117" s="81" customFormat="1" ht="15" customHeight="1"/>
    <row r="118" s="81" customFormat="1" ht="15" customHeight="1"/>
    <row r="119" s="81" customFormat="1" ht="15" customHeight="1"/>
    <row r="120" s="81" customFormat="1" ht="15" customHeight="1"/>
    <row r="121" s="81" customFormat="1" ht="15" customHeight="1"/>
    <row r="122" s="81" customFormat="1" ht="15" customHeight="1"/>
    <row r="123" s="81" customFormat="1" ht="15" customHeight="1"/>
    <row r="124" s="81" customFormat="1" ht="15" customHeight="1"/>
    <row r="125" s="81" customFormat="1" ht="15" customHeight="1"/>
    <row r="126" s="81" customFormat="1" ht="15" customHeight="1"/>
    <row r="127" s="81" customFormat="1" ht="15" customHeight="1"/>
    <row r="128" s="81" customFormat="1" ht="15" customHeight="1"/>
    <row r="129" s="81" customFormat="1" ht="15" customHeight="1"/>
    <row r="130" s="81" customFormat="1" ht="15" customHeight="1"/>
    <row r="131" s="81" customFormat="1" ht="15" customHeight="1"/>
    <row r="132" s="81" customFormat="1" ht="15" customHeight="1"/>
    <row r="133" s="81" customFormat="1" ht="15" customHeight="1"/>
    <row r="134" s="81" customFormat="1" ht="15" customHeight="1"/>
    <row r="135" s="81" customFormat="1" ht="15" customHeight="1"/>
    <row r="136" s="81" customFormat="1" ht="15" customHeight="1"/>
    <row r="137" s="81" customFormat="1" ht="15" customHeight="1"/>
    <row r="138" s="81" customFormat="1" ht="15" customHeight="1"/>
    <row r="139" s="81" customFormat="1" ht="15" customHeight="1"/>
    <row r="140" s="81" customFormat="1" ht="15" customHeight="1"/>
    <row r="141" s="81" customFormat="1" ht="15" customHeight="1"/>
    <row r="142" s="81" customFormat="1" ht="15" customHeight="1"/>
    <row r="143" s="81" customFormat="1" ht="15" customHeight="1"/>
    <row r="144" s="81" customFormat="1" ht="15" customHeight="1"/>
    <row r="145" s="81" customFormat="1" ht="15" customHeight="1"/>
    <row r="146" s="81" customFormat="1" ht="15" customHeight="1"/>
    <row r="147" s="81" customFormat="1" ht="15" customHeight="1"/>
    <row r="148" s="81" customFormat="1" ht="15" customHeight="1"/>
    <row r="149" s="81" customFormat="1" ht="15" customHeight="1"/>
    <row r="150" s="81" customFormat="1" ht="15" customHeight="1"/>
    <row r="151" s="81" customFormat="1" ht="15" customHeight="1"/>
    <row r="152" s="81" customFormat="1" ht="15" customHeight="1"/>
    <row r="153" s="81" customFormat="1" ht="15" customHeight="1"/>
    <row r="154" s="81" customFormat="1" ht="15" customHeight="1"/>
    <row r="155" s="81" customFormat="1" ht="15" customHeight="1"/>
    <row r="156" s="81" customFormat="1" ht="15" customHeight="1"/>
    <row r="157" s="81" customFormat="1" ht="15" customHeight="1"/>
    <row r="158" s="81" customFormat="1" ht="15" customHeight="1"/>
    <row r="159" s="81" customFormat="1" ht="15" customHeight="1"/>
    <row r="160" s="81" customFormat="1" ht="15" customHeight="1"/>
    <row r="161" s="81" customFormat="1" ht="15" customHeight="1"/>
    <row r="162" s="81" customFormat="1" ht="15" customHeight="1"/>
    <row r="163" s="81" customFormat="1" ht="15" customHeight="1"/>
    <row r="164" s="81" customFormat="1" ht="15" customHeight="1"/>
    <row r="165" s="81" customFormat="1" ht="15" customHeight="1"/>
    <row r="166" s="81" customFormat="1" ht="15" customHeight="1"/>
    <row r="167" s="81" customFormat="1" ht="15" customHeight="1"/>
    <row r="168" s="81" customFormat="1" ht="15" customHeight="1"/>
    <row r="169" s="81" customFormat="1" ht="15" customHeight="1"/>
    <row r="170" s="81" customFormat="1" ht="15" customHeight="1"/>
    <row r="171" s="81" customFormat="1" ht="15" customHeight="1"/>
    <row r="172" s="81" customFormat="1" ht="15" customHeight="1"/>
    <row r="173" s="81" customFormat="1" ht="15" customHeight="1"/>
    <row r="174" s="81" customFormat="1" ht="15" customHeight="1"/>
    <row r="175" s="81" customFormat="1" ht="15" customHeight="1"/>
    <row r="176" s="81" customFormat="1" ht="15" customHeight="1"/>
    <row r="177" s="81" customFormat="1" ht="15" customHeight="1"/>
    <row r="178" s="81" customFormat="1" ht="15" customHeight="1"/>
    <row r="179" s="81" customFormat="1" ht="15" customHeight="1"/>
    <row r="180" s="81" customFormat="1" ht="15" customHeight="1"/>
    <row r="181" s="81" customFormat="1" ht="15" customHeight="1"/>
    <row r="182" s="81" customFormat="1" ht="15" customHeight="1"/>
    <row r="183" s="81" customFormat="1" ht="15" customHeight="1"/>
    <row r="184" s="81" customFormat="1" ht="15" customHeight="1"/>
    <row r="185" s="81" customFormat="1" ht="15" customHeight="1"/>
    <row r="186" s="81" customFormat="1" ht="15" customHeight="1"/>
    <row r="187" s="81" customFormat="1" ht="15" customHeight="1"/>
    <row r="188" s="81" customFormat="1" ht="15" customHeight="1"/>
    <row r="189" s="81" customFormat="1" ht="15" customHeight="1"/>
    <row r="190" s="81" customFormat="1" ht="15" customHeight="1"/>
    <row r="191" s="81" customFormat="1" ht="15" customHeight="1"/>
    <row r="192" s="81" customFormat="1" ht="15" customHeight="1"/>
    <row r="193" s="81" customFormat="1" ht="15" customHeight="1"/>
    <row r="194" s="81" customFormat="1" ht="15" customHeight="1"/>
    <row r="195" s="81" customFormat="1" ht="15" customHeight="1"/>
    <row r="196" s="81" customFormat="1" ht="15" customHeight="1"/>
    <row r="197" s="81" customFormat="1" ht="15" customHeight="1"/>
    <row r="198" s="81" customFormat="1" ht="15" customHeight="1"/>
    <row r="199" s="81" customFormat="1" ht="15" customHeight="1"/>
    <row r="200" s="81" customFormat="1" ht="15" customHeight="1"/>
    <row r="201" s="81" customFormat="1" ht="15" customHeight="1"/>
    <row r="202" s="81" customFormat="1" ht="15" customHeight="1"/>
    <row r="203" s="81" customFormat="1" ht="15" customHeight="1"/>
    <row r="204" s="81" customFormat="1" ht="15" customHeight="1"/>
    <row r="205" s="81" customFormat="1" ht="15" customHeight="1"/>
    <row r="206" s="81" customFormat="1" ht="15" customHeight="1"/>
    <row r="207" s="81" customFormat="1" ht="15" customHeight="1"/>
    <row r="208" s="81" customFormat="1" ht="15" customHeight="1"/>
    <row r="209" s="81" customFormat="1" ht="15" customHeight="1"/>
    <row r="210" s="81" customFormat="1" ht="15" customHeight="1"/>
    <row r="211" s="81" customFormat="1" ht="15" customHeight="1"/>
    <row r="212" s="81" customFormat="1" ht="15" customHeight="1"/>
    <row r="213" s="81" customFormat="1" ht="15" customHeight="1"/>
    <row r="214" s="81" customFormat="1" ht="15" customHeight="1"/>
    <row r="215" s="81" customFormat="1" ht="15" customHeight="1"/>
    <row r="216" s="81" customFormat="1" ht="15" customHeight="1"/>
    <row r="217" s="81" customFormat="1" ht="15" customHeight="1"/>
    <row r="218" s="81" customFormat="1" ht="15" customHeight="1"/>
    <row r="219" s="81" customFormat="1" ht="15" customHeight="1"/>
    <row r="220" s="81" customFormat="1" ht="15" customHeight="1"/>
    <row r="221" s="81" customFormat="1" ht="15" customHeight="1"/>
    <row r="222" s="81" customFormat="1" ht="15" customHeight="1"/>
    <row r="223" s="81" customFormat="1" ht="15" customHeight="1"/>
    <row r="224" s="81" customFormat="1" ht="15" customHeight="1"/>
    <row r="225" s="81" customFormat="1" ht="15" customHeight="1"/>
    <row r="226" s="81" customFormat="1" ht="15" customHeight="1"/>
    <row r="227" s="81" customFormat="1" ht="15" customHeight="1"/>
    <row r="228" s="81" customFormat="1" ht="15" customHeight="1"/>
    <row r="229" s="81" customFormat="1" ht="15" customHeight="1"/>
    <row r="230" s="81" customFormat="1" ht="15" customHeight="1"/>
    <row r="231" s="81" customFormat="1" ht="15" customHeight="1"/>
    <row r="232" s="81" customFormat="1" ht="15" customHeight="1"/>
    <row r="233" s="81" customFormat="1" ht="15" customHeight="1"/>
    <row r="234" s="81" customFormat="1" ht="15" customHeight="1"/>
    <row r="235" s="81" customFormat="1" ht="15" customHeight="1"/>
    <row r="236" s="81" customFormat="1" ht="15" customHeight="1"/>
    <row r="237" s="81" customFormat="1" ht="15" customHeight="1"/>
    <row r="238" s="81" customFormat="1" ht="15" customHeight="1"/>
    <row r="239" s="81" customFormat="1" ht="15" customHeight="1"/>
    <row r="240" s="81" customFormat="1" ht="15" customHeight="1"/>
    <row r="241" s="81" customFormat="1" ht="15" customHeight="1"/>
    <row r="242" s="81" customFormat="1" ht="15" customHeight="1"/>
    <row r="243" s="81" customFormat="1" ht="15" customHeight="1"/>
    <row r="244" s="81" customFormat="1" ht="15" customHeight="1"/>
    <row r="245" s="81" customFormat="1" ht="15" customHeight="1"/>
    <row r="246" s="81" customFormat="1" ht="15" customHeight="1"/>
    <row r="247" s="81" customFormat="1" ht="15" customHeight="1"/>
    <row r="248" s="81" customFormat="1" ht="15" customHeight="1"/>
    <row r="249" s="81" customFormat="1" ht="15" customHeight="1"/>
    <row r="250" s="81" customFormat="1" ht="15" customHeight="1"/>
    <row r="251" s="81" customFormat="1" ht="15" customHeight="1"/>
    <row r="252" s="81" customFormat="1" ht="15" customHeight="1"/>
    <row r="253" s="81" customFormat="1" ht="15" customHeight="1"/>
    <row r="254" s="81" customFormat="1" ht="15" customHeight="1"/>
    <row r="255" s="81" customFormat="1" ht="15" customHeight="1"/>
    <row r="256" s="81" customFormat="1" ht="15" customHeight="1"/>
    <row r="257" s="81" customFormat="1" ht="15" customHeight="1"/>
    <row r="258" s="81" customFormat="1" ht="15" customHeight="1"/>
    <row r="259" s="81" customFormat="1" ht="15" customHeight="1"/>
    <row r="260" s="81" customFormat="1" ht="15" customHeight="1"/>
    <row r="261" s="81" customFormat="1" ht="15" customHeight="1"/>
    <row r="262" s="81" customFormat="1" ht="15" customHeight="1"/>
    <row r="263" s="81" customFormat="1" ht="15" customHeight="1"/>
    <row r="264" s="81" customFormat="1" ht="15" customHeight="1"/>
    <row r="265" s="81" customFormat="1" ht="15" customHeight="1"/>
    <row r="266" s="81" customFormat="1" ht="15" customHeight="1"/>
    <row r="267" s="81" customFormat="1" ht="15" customHeight="1"/>
    <row r="268" s="81" customFormat="1" ht="15" customHeight="1"/>
    <row r="269" s="81" customFormat="1" ht="15" customHeight="1"/>
    <row r="270" s="81" customFormat="1" ht="15" customHeight="1"/>
    <row r="271" s="81" customFormat="1" ht="15" customHeight="1"/>
    <row r="272" s="81" customFormat="1" ht="15" customHeight="1"/>
    <row r="273" s="81" customFormat="1" ht="15" customHeight="1"/>
    <row r="274" s="81" customFormat="1" ht="15" customHeight="1"/>
    <row r="275" s="81" customFormat="1" ht="15" customHeight="1"/>
    <row r="276" s="81" customFormat="1" ht="15" customHeight="1"/>
    <row r="277" s="81" customFormat="1" ht="15" customHeight="1"/>
    <row r="278" s="81" customFormat="1" ht="15" customHeight="1"/>
    <row r="279" s="81" customFormat="1" ht="15" customHeight="1"/>
    <row r="280" s="81" customFormat="1" ht="15" customHeight="1"/>
    <row r="281" s="81" customFormat="1" ht="15" customHeight="1"/>
    <row r="282" s="81" customFormat="1" ht="15" customHeight="1"/>
    <row r="283" s="81" customFormat="1" ht="15" customHeight="1"/>
    <row r="284" s="81" customFormat="1" ht="15" customHeight="1"/>
    <row r="285" s="81" customFormat="1" ht="15" customHeight="1"/>
    <row r="286" s="81" customFormat="1" ht="15" customHeight="1"/>
    <row r="287" s="81" customFormat="1" ht="15" customHeight="1"/>
    <row r="288" s="81" customFormat="1" ht="15" customHeight="1"/>
    <row r="289" s="81" customFormat="1" ht="15" customHeight="1"/>
    <row r="290" s="81" customFormat="1" ht="15" customHeight="1"/>
    <row r="291" s="81" customFormat="1" ht="15" customHeight="1"/>
    <row r="292" s="81" customFormat="1" ht="15" customHeight="1"/>
    <row r="293" s="81" customFormat="1" ht="15" customHeight="1"/>
    <row r="294" s="81" customFormat="1" ht="15" customHeight="1"/>
    <row r="295" s="81" customFormat="1" ht="15" customHeight="1"/>
    <row r="296" s="81" customFormat="1" ht="15" customHeight="1"/>
    <row r="297" s="81" customFormat="1" ht="15" customHeight="1"/>
    <row r="298" s="81" customFormat="1" ht="15" customHeight="1"/>
    <row r="299" s="81" customFormat="1" ht="15" customHeight="1"/>
    <row r="300" s="81" customFormat="1" ht="15" customHeight="1"/>
    <row r="301" s="81" customFormat="1" ht="15" customHeight="1"/>
    <row r="302" s="81" customFormat="1" ht="15" customHeight="1"/>
    <row r="303" s="81" customFormat="1" ht="15" customHeight="1"/>
    <row r="304" s="81" customFormat="1" ht="15" customHeight="1"/>
    <row r="305" s="81" customFormat="1" ht="15" customHeight="1"/>
    <row r="306" s="81" customFormat="1" ht="15" customHeight="1"/>
    <row r="307" s="81" customFormat="1" ht="15" customHeight="1"/>
    <row r="308" s="81" customFormat="1" ht="15" customHeight="1"/>
    <row r="309" s="81" customFormat="1" ht="15" customHeight="1"/>
    <row r="310" s="81" customFormat="1" ht="15" customHeight="1"/>
    <row r="311" s="81" customFormat="1" ht="15" customHeight="1"/>
    <row r="312" s="81" customFormat="1" ht="15" customHeight="1"/>
    <row r="313" s="81" customFormat="1" ht="15" customHeight="1"/>
    <row r="314" s="81" customFormat="1" ht="15" customHeight="1"/>
    <row r="315" s="81" customFormat="1" ht="15" customHeight="1"/>
    <row r="316" s="81" customFormat="1" ht="15" customHeight="1"/>
    <row r="317" s="81" customFormat="1" ht="15" customHeight="1"/>
    <row r="318" s="81" customFormat="1" ht="15" customHeight="1"/>
    <row r="319" s="81" customFormat="1" ht="15" customHeight="1"/>
    <row r="320" s="81" customFormat="1" ht="15" customHeight="1"/>
    <row r="321" s="81" customFormat="1" ht="15" customHeight="1"/>
    <row r="322" s="81" customFormat="1" ht="15" customHeight="1"/>
    <row r="323" s="81" customFormat="1" ht="15" customHeight="1"/>
    <row r="324" s="81" customFormat="1" ht="15" customHeight="1"/>
    <row r="325" s="81" customFormat="1" ht="15" customHeight="1"/>
    <row r="326" s="81" customFormat="1" ht="15" customHeight="1"/>
    <row r="327" s="81" customFormat="1" ht="15" customHeight="1"/>
    <row r="328" s="81" customFormat="1" ht="15" customHeight="1"/>
    <row r="329" s="81" customFormat="1" ht="15" customHeight="1"/>
    <row r="330" s="81" customFormat="1" ht="15" customHeight="1"/>
    <row r="331" s="81" customFormat="1" ht="15" customHeight="1"/>
    <row r="332" s="81" customFormat="1" ht="15" customHeight="1"/>
    <row r="333" s="81" customFormat="1" ht="15" customHeight="1"/>
    <row r="334" s="81" customFormat="1" ht="15" customHeight="1"/>
    <row r="335" s="81" customFormat="1" ht="15" customHeight="1"/>
    <row r="336" s="81" customFormat="1" ht="15" customHeight="1"/>
    <row r="337" s="81" customFormat="1" ht="15" customHeight="1"/>
    <row r="338" s="81" customFormat="1" ht="15" customHeight="1"/>
    <row r="339" s="81" customFormat="1" ht="15" customHeight="1"/>
    <row r="340" s="81" customFormat="1" ht="15" customHeight="1"/>
    <row r="341" s="81" customFormat="1" ht="15" customHeight="1"/>
    <row r="342" s="81" customFormat="1" ht="15" customHeight="1"/>
    <row r="343" s="81" customFormat="1" ht="15" customHeight="1"/>
    <row r="344" s="81" customFormat="1" ht="15" customHeight="1"/>
    <row r="345" s="81" customFormat="1" ht="15" customHeight="1"/>
    <row r="346" s="81" customFormat="1" ht="15" customHeight="1"/>
    <row r="347" s="81" customFormat="1" ht="15" customHeight="1"/>
    <row r="348" s="81" customFormat="1" ht="15" customHeight="1"/>
    <row r="349" s="81" customFormat="1" ht="15" customHeight="1"/>
    <row r="350" s="81" customFormat="1" ht="15" customHeight="1"/>
    <row r="351" s="81" customFormat="1" ht="15" customHeight="1"/>
    <row r="352" s="81" customFormat="1" ht="15" customHeight="1"/>
    <row r="353" s="81" customFormat="1" ht="15" customHeight="1"/>
    <row r="354" s="81" customFormat="1" ht="15" customHeight="1"/>
    <row r="355" s="81" customFormat="1" ht="15" customHeight="1"/>
    <row r="356" s="81" customFormat="1" ht="15" customHeight="1"/>
    <row r="357" s="81" customFormat="1" ht="15" customHeight="1"/>
    <row r="358" s="81" customFormat="1" ht="15" customHeight="1"/>
    <row r="359" s="81" customFormat="1" ht="15" customHeight="1"/>
    <row r="360" s="81" customFormat="1" ht="15" customHeight="1"/>
    <row r="361" s="81" customFormat="1" ht="15" customHeight="1"/>
    <row r="362" s="81" customFormat="1" ht="15" customHeight="1"/>
    <row r="363" s="81" customFormat="1" ht="15" customHeight="1"/>
    <row r="364" s="81" customFormat="1" ht="15" customHeight="1"/>
    <row r="365" s="81" customFormat="1" ht="15" customHeight="1"/>
    <row r="366" s="81" customFormat="1" ht="15" customHeight="1"/>
    <row r="367" s="81" customFormat="1" ht="15" customHeight="1"/>
    <row r="368" s="81" customFormat="1" ht="15" customHeight="1"/>
    <row r="369" s="81" customFormat="1" ht="15" customHeight="1"/>
    <row r="370" s="81" customFormat="1" ht="15" customHeight="1"/>
    <row r="371" s="81" customFormat="1" ht="15" customHeight="1"/>
    <row r="372" s="81" customFormat="1" ht="15" customHeight="1"/>
    <row r="373" s="81" customFormat="1" ht="15" customHeight="1"/>
    <row r="374" s="81" customFormat="1" ht="15" customHeight="1"/>
    <row r="375" s="81" customFormat="1" ht="15" customHeight="1"/>
    <row r="376" s="81" customFormat="1" ht="15" customHeight="1"/>
    <row r="377" s="81" customFormat="1" ht="15" customHeight="1"/>
    <row r="378" s="81" customFormat="1" ht="15" customHeight="1"/>
    <row r="379" s="81" customFormat="1" ht="15" customHeight="1"/>
    <row r="380" s="81" customFormat="1" ht="15" customHeight="1"/>
    <row r="381" s="81" customFormat="1" ht="15" customHeight="1"/>
    <row r="382" s="81" customFormat="1" ht="15" customHeight="1"/>
    <row r="383" s="81" customFormat="1" ht="15" customHeight="1"/>
    <row r="384" s="81" customFormat="1" ht="15" customHeight="1"/>
    <row r="385" s="81" customFormat="1" ht="15" customHeight="1"/>
    <row r="386" s="81" customFormat="1" ht="15" customHeight="1"/>
    <row r="387" s="81" customFormat="1" ht="15" customHeight="1"/>
    <row r="388" s="81" customFormat="1" ht="15" customHeight="1"/>
    <row r="389" s="81" customFormat="1" ht="15" customHeight="1"/>
    <row r="390" s="81" customFormat="1" ht="15" customHeight="1"/>
    <row r="391" s="81" customFormat="1" ht="15" customHeight="1"/>
    <row r="392" s="81" customFormat="1" ht="15" customHeight="1"/>
    <row r="393" s="81" customFormat="1" ht="15" customHeight="1"/>
    <row r="394" s="81" customFormat="1" ht="15" customHeight="1"/>
    <row r="395" s="81" customFormat="1" ht="15" customHeight="1"/>
    <row r="396" s="81" customFormat="1" ht="15" customHeight="1"/>
    <row r="397" s="81" customFormat="1" ht="15" customHeight="1"/>
    <row r="398" s="81" customFormat="1" ht="15" customHeight="1"/>
    <row r="399" s="81" customFormat="1" ht="15" customHeight="1"/>
    <row r="400" s="81" customFormat="1" ht="15" customHeight="1"/>
    <row r="401" s="81" customFormat="1" ht="15" customHeight="1"/>
    <row r="402" s="81" customFormat="1" ht="15" customHeight="1"/>
    <row r="403" s="81" customFormat="1" ht="15" customHeight="1"/>
    <row r="404" s="81" customFormat="1" ht="15" customHeight="1"/>
    <row r="405" s="81" customFormat="1" ht="15" customHeight="1"/>
    <row r="406" s="81" customFormat="1" ht="15" customHeight="1"/>
    <row r="407" s="81" customFormat="1" ht="15" customHeight="1"/>
    <row r="408" s="81" customFormat="1" ht="15" customHeight="1"/>
    <row r="409" s="81" customFormat="1" ht="15" customHeight="1"/>
    <row r="410" s="81" customFormat="1" ht="15" customHeight="1"/>
    <row r="411" s="81" customFormat="1" ht="15" customHeight="1"/>
    <row r="412" s="81" customFormat="1" ht="15" customHeight="1"/>
    <row r="413" s="81" customFormat="1" ht="15" customHeight="1"/>
    <row r="414" s="81" customFormat="1" ht="15" customHeight="1"/>
    <row r="415" s="81" customFormat="1" ht="15" customHeight="1"/>
    <row r="416" s="81" customFormat="1" ht="15" customHeight="1"/>
    <row r="417" s="81" customFormat="1" ht="15" customHeight="1"/>
    <row r="418" s="81" customFormat="1" ht="15" customHeight="1"/>
    <row r="419" s="81" customFormat="1" ht="15" customHeight="1"/>
    <row r="420" s="81" customFormat="1" ht="15" customHeight="1"/>
    <row r="421" s="81" customFormat="1" ht="15" customHeight="1"/>
    <row r="422" s="81" customFormat="1" ht="15" customHeight="1"/>
    <row r="423" s="81" customFormat="1" ht="15" customHeight="1"/>
    <row r="424" s="81" customFormat="1" ht="15" customHeight="1"/>
    <row r="425" s="81" customFormat="1" ht="15" customHeight="1"/>
    <row r="426" s="81" customFormat="1" ht="15" customHeight="1"/>
    <row r="427" s="81" customFormat="1" ht="15" customHeight="1"/>
    <row r="428" s="81" customFormat="1" ht="15" customHeight="1"/>
    <row r="429" s="81" customFormat="1" ht="15" customHeight="1"/>
    <row r="430" s="81" customFormat="1" ht="15" customHeight="1"/>
    <row r="431" s="81" customFormat="1" ht="15" customHeight="1"/>
    <row r="432" s="81" customFormat="1" ht="15" customHeight="1"/>
    <row r="433" s="81" customFormat="1" ht="15" customHeight="1"/>
    <row r="434" s="81" customFormat="1" ht="15" customHeight="1"/>
    <row r="435" s="81" customFormat="1" ht="15" customHeight="1"/>
    <row r="436" s="81" customFormat="1" ht="15" customHeight="1"/>
    <row r="437" s="81" customFormat="1" ht="15" customHeight="1"/>
    <row r="438" s="81" customFormat="1" ht="15" customHeight="1"/>
    <row r="439" s="81" customFormat="1" ht="15" customHeight="1"/>
    <row r="440" s="81" customFormat="1" ht="15" customHeight="1"/>
    <row r="441" s="81" customFormat="1" ht="15" customHeight="1"/>
    <row r="442" s="81" customFormat="1" ht="15" customHeight="1"/>
    <row r="443" s="81" customFormat="1" ht="15" customHeight="1"/>
    <row r="444" s="81" customFormat="1" ht="15" customHeight="1"/>
    <row r="445" s="81" customFormat="1" ht="15" customHeight="1"/>
    <row r="446" s="81" customFormat="1" ht="15" customHeight="1"/>
    <row r="447" s="81" customFormat="1" ht="15" customHeight="1"/>
    <row r="448" s="81" customFormat="1" ht="15" customHeight="1"/>
    <row r="449" s="81" customFormat="1" ht="15" customHeight="1"/>
    <row r="450" s="81" customFormat="1" ht="15" customHeight="1"/>
    <row r="451" s="81" customFormat="1" ht="15" customHeight="1"/>
    <row r="452" s="81" customFormat="1" ht="15" customHeight="1"/>
    <row r="453" s="81" customFormat="1" ht="15" customHeight="1"/>
    <row r="454" s="81" customFormat="1" ht="15" customHeight="1"/>
    <row r="455" s="81" customFormat="1" ht="15" customHeight="1"/>
    <row r="456" s="81" customFormat="1" ht="15" customHeight="1"/>
    <row r="457" s="81" customFormat="1" ht="15" customHeight="1"/>
    <row r="458" s="81" customFormat="1" ht="15" customHeight="1"/>
    <row r="459" s="81" customFormat="1" ht="15" customHeight="1"/>
    <row r="460" s="81" customFormat="1" ht="15" customHeight="1"/>
    <row r="461" s="81" customFormat="1" ht="15" customHeight="1"/>
    <row r="462" s="81" customFormat="1" ht="15" customHeight="1"/>
    <row r="463" s="81" customFormat="1" ht="15" customHeight="1"/>
    <row r="464" s="81" customFormat="1" ht="15" customHeight="1"/>
    <row r="465" s="81" customFormat="1" ht="15" customHeight="1"/>
    <row r="466" s="81" customFormat="1" ht="15" customHeight="1"/>
    <row r="467" s="81" customFormat="1" ht="15" customHeight="1"/>
    <row r="468" s="81" customFormat="1" ht="15" customHeight="1"/>
    <row r="469" s="81" customFormat="1" ht="15" customHeight="1"/>
    <row r="470" s="81" customFormat="1" ht="15" customHeight="1"/>
    <row r="471" s="81" customFormat="1" ht="15" customHeight="1"/>
    <row r="472" s="81" customFormat="1" ht="15" customHeight="1"/>
    <row r="473" s="81" customFormat="1" ht="15" customHeight="1"/>
    <row r="474" s="81" customFormat="1" ht="15" customHeight="1"/>
    <row r="475" s="81" customFormat="1" ht="15" customHeight="1"/>
    <row r="476" s="81" customFormat="1" ht="15" customHeight="1"/>
    <row r="477" s="81" customFormat="1" ht="15" customHeight="1"/>
    <row r="478" s="81" customFormat="1" ht="15" customHeight="1"/>
    <row r="479" s="81" customFormat="1" ht="15" customHeight="1"/>
    <row r="480" s="81" customFormat="1" ht="15" customHeight="1"/>
    <row r="481" s="81" customFormat="1" ht="15" customHeight="1"/>
    <row r="482" s="81" customFormat="1" ht="15" customHeight="1"/>
    <row r="483" s="81" customFormat="1" ht="15" customHeight="1"/>
    <row r="484" s="81" customFormat="1" ht="15" customHeight="1"/>
    <row r="485" s="81" customFormat="1" ht="15" customHeight="1"/>
    <row r="486" s="81" customFormat="1" ht="15" customHeight="1"/>
    <row r="487" s="81" customFormat="1" ht="15" customHeight="1"/>
    <row r="488" s="81" customFormat="1" ht="15" customHeight="1"/>
    <row r="489" s="81" customFormat="1" ht="15" customHeight="1"/>
    <row r="490" s="81" customFormat="1" ht="15" customHeight="1"/>
    <row r="491" s="81" customFormat="1" ht="15" customHeight="1"/>
    <row r="492" s="81" customFormat="1" ht="15" customHeight="1"/>
    <row r="493" s="81" customFormat="1" ht="15" customHeight="1"/>
    <row r="494" s="81" customFormat="1" ht="15" customHeight="1"/>
    <row r="495" s="81" customFormat="1" ht="15" customHeight="1"/>
    <row r="496" s="81" customFormat="1" ht="15" customHeight="1"/>
    <row r="497" s="81" customFormat="1" ht="15" customHeight="1"/>
    <row r="498" s="81" customFormat="1" ht="15" customHeight="1"/>
    <row r="499" s="81" customFormat="1" ht="15" customHeight="1"/>
    <row r="500" s="81" customFormat="1" ht="15" customHeight="1"/>
    <row r="501" s="81" customFormat="1" ht="15" customHeight="1"/>
    <row r="502" s="81" customFormat="1" ht="15" customHeight="1"/>
    <row r="503" s="81" customFormat="1" ht="15" customHeight="1"/>
    <row r="504" s="81" customFormat="1" ht="15" customHeight="1"/>
    <row r="505" s="81" customFormat="1" ht="15" customHeight="1"/>
    <row r="506" s="81" customFormat="1" ht="15" customHeight="1"/>
    <row r="507" s="81" customFormat="1" ht="15" customHeight="1"/>
    <row r="508" s="81" customFormat="1" ht="15" customHeight="1"/>
    <row r="509" s="81" customFormat="1" ht="15" customHeight="1"/>
    <row r="510" s="81" customFormat="1" ht="15" customHeight="1"/>
    <row r="511" s="81" customFormat="1" ht="15" customHeight="1"/>
    <row r="512" s="81" customFormat="1" ht="15" customHeight="1"/>
    <row r="513" s="81" customFormat="1" ht="15" customHeight="1"/>
    <row r="514" s="81" customFormat="1" ht="15" customHeight="1"/>
    <row r="515" s="81" customFormat="1" ht="15" customHeight="1"/>
    <row r="516" s="81" customFormat="1" ht="15" customHeight="1"/>
    <row r="517" s="81" customFormat="1" ht="15" customHeight="1"/>
    <row r="518" s="81" customFormat="1" ht="15" customHeight="1"/>
    <row r="519" s="81" customFormat="1" ht="15" customHeight="1"/>
    <row r="520" s="81" customFormat="1" ht="15" customHeight="1"/>
    <row r="521" s="81" customFormat="1" ht="15" customHeight="1"/>
    <row r="522" s="81" customFormat="1" ht="15" customHeight="1"/>
    <row r="523" s="81" customFormat="1" ht="15" customHeight="1"/>
    <row r="524" s="81" customFormat="1" ht="15" customHeight="1"/>
    <row r="525" s="81" customFormat="1" ht="15" customHeight="1"/>
    <row r="526" s="81" customFormat="1" ht="15" customHeight="1"/>
    <row r="527" s="81" customFormat="1" ht="15" customHeight="1"/>
    <row r="528" s="81" customFormat="1" ht="15" customHeight="1"/>
    <row r="529" s="81" customFormat="1" ht="15" customHeight="1"/>
    <row r="530" s="81" customFormat="1" ht="15" customHeight="1"/>
    <row r="531" s="81" customFormat="1" ht="15" customHeight="1"/>
    <row r="532" s="81" customFormat="1" ht="15" customHeight="1"/>
    <row r="533" s="81" customFormat="1" ht="15" customHeight="1"/>
    <row r="534" s="81" customFormat="1" ht="15" customHeight="1"/>
    <row r="535" s="81" customFormat="1" ht="15" customHeight="1"/>
    <row r="536" s="81" customFormat="1" ht="15" customHeight="1"/>
    <row r="537" s="81" customFormat="1" ht="15" customHeight="1"/>
    <row r="538" s="81" customFormat="1" ht="15" customHeight="1"/>
    <row r="539" s="81" customFormat="1" ht="15" customHeight="1"/>
    <row r="540" s="81" customFormat="1" ht="15" customHeight="1"/>
    <row r="541" s="81" customFormat="1" ht="15" customHeight="1"/>
    <row r="542" s="81" customFormat="1" ht="15" customHeight="1"/>
    <row r="543" s="81" customFormat="1" ht="15" customHeight="1"/>
    <row r="544" s="81" customFormat="1" ht="15" customHeight="1"/>
    <row r="545" s="81" customFormat="1" ht="15" customHeight="1"/>
    <row r="546" s="81" customFormat="1" ht="15" customHeight="1"/>
    <row r="547" s="81" customFormat="1" ht="15" customHeight="1"/>
    <row r="548" s="81" customFormat="1" ht="15" customHeight="1"/>
    <row r="549" s="81" customFormat="1" ht="15" customHeight="1"/>
    <row r="550" s="81" customFormat="1" ht="15" customHeight="1"/>
    <row r="551" s="81" customFormat="1" ht="15" customHeight="1"/>
    <row r="552" s="81" customFormat="1" ht="15" customHeight="1"/>
    <row r="553" s="81" customFormat="1" ht="15" customHeight="1"/>
    <row r="554" s="81" customFormat="1" ht="15" customHeight="1"/>
    <row r="555" s="81" customFormat="1" ht="15" customHeight="1"/>
    <row r="556" s="81" customFormat="1" ht="15" customHeight="1"/>
    <row r="557" s="81" customFormat="1" ht="15" customHeight="1"/>
    <row r="558" s="81" customFormat="1" ht="15" customHeight="1"/>
    <row r="559" s="81" customFormat="1" ht="15" customHeight="1"/>
    <row r="560" s="81" customFormat="1" ht="15" customHeight="1"/>
    <row r="561" s="81" customFormat="1" ht="15" customHeight="1"/>
    <row r="562" s="81" customFormat="1" ht="15" customHeight="1"/>
    <row r="563" s="81" customFormat="1" ht="15" customHeight="1"/>
    <row r="564" s="81" customFormat="1" ht="15" customHeight="1"/>
    <row r="565" s="81" customFormat="1" ht="15" customHeight="1"/>
    <row r="566" s="81" customFormat="1" ht="15" customHeight="1"/>
    <row r="567" s="81" customFormat="1" ht="15" customHeight="1"/>
    <row r="568" s="81" customFormat="1" ht="15" customHeight="1"/>
    <row r="569" s="81" customFormat="1" ht="15" customHeight="1"/>
    <row r="570" s="81" customFormat="1" ht="15" customHeight="1"/>
    <row r="571" s="81" customFormat="1" ht="15" customHeight="1"/>
    <row r="572" s="81" customFormat="1" ht="15" customHeight="1"/>
    <row r="573" s="81" customFormat="1" ht="15" customHeight="1"/>
    <row r="574" s="81" customFormat="1" ht="15" customHeight="1"/>
    <row r="575" s="81" customFormat="1" ht="15" customHeight="1"/>
    <row r="576" s="81" customFormat="1" ht="15" customHeight="1"/>
    <row r="577" s="81" customFormat="1" ht="15" customHeight="1"/>
    <row r="578" s="81" customFormat="1" ht="15" customHeight="1"/>
    <row r="579" s="81" customFormat="1" ht="15" customHeight="1"/>
    <row r="580" s="81" customFormat="1" ht="15" customHeight="1"/>
    <row r="581" s="81" customFormat="1" ht="15" customHeight="1"/>
    <row r="582" s="81" customFormat="1" ht="15" customHeight="1"/>
    <row r="583" s="81" customFormat="1" ht="15" customHeight="1"/>
    <row r="584" s="81" customFormat="1" ht="15" customHeight="1"/>
    <row r="585" s="81" customFormat="1" ht="15" customHeight="1"/>
    <row r="586" s="81" customFormat="1" ht="15" customHeight="1"/>
    <row r="587" s="81" customFormat="1" ht="15" customHeight="1"/>
    <row r="588" s="81" customFormat="1" ht="15" customHeight="1"/>
    <row r="589" s="81" customFormat="1" ht="15" customHeight="1"/>
    <row r="590" s="81" customFormat="1" ht="15" customHeight="1"/>
    <row r="591" s="81" customFormat="1" ht="15" customHeight="1"/>
    <row r="592" s="81" customFormat="1" ht="15" customHeight="1"/>
    <row r="593" s="81" customFormat="1" ht="15" customHeight="1"/>
    <row r="594" s="81" customFormat="1" ht="15" customHeight="1"/>
    <row r="595" s="81" customFormat="1" ht="15" customHeight="1"/>
    <row r="596" s="81" customFormat="1" ht="15" customHeight="1"/>
    <row r="597" s="81" customFormat="1" ht="15" customHeight="1"/>
    <row r="598" s="81" customFormat="1" ht="15" customHeight="1"/>
    <row r="599" s="81" customFormat="1" ht="15" customHeight="1"/>
    <row r="600" s="81" customFormat="1" ht="15" customHeight="1"/>
    <row r="601" s="81" customFormat="1" ht="15" customHeight="1"/>
    <row r="602" s="81" customFormat="1" ht="15" customHeight="1"/>
    <row r="603" s="81" customFormat="1" ht="15" customHeight="1"/>
    <row r="604" s="81" customFormat="1" ht="15" customHeight="1"/>
    <row r="605" s="81" customFormat="1" ht="15" customHeight="1"/>
    <row r="606" s="81" customFormat="1" ht="15" customHeight="1"/>
    <row r="607" s="81" customFormat="1" ht="15" customHeight="1"/>
    <row r="608" s="81" customFormat="1" ht="15" customHeight="1"/>
    <row r="609" s="81" customFormat="1" ht="15" customHeight="1"/>
    <row r="610" s="81" customFormat="1" ht="15" customHeight="1"/>
    <row r="611" s="81" customFormat="1" ht="15" customHeight="1"/>
    <row r="612" s="81" customFormat="1" ht="15" customHeight="1"/>
    <row r="613" s="81" customFormat="1" ht="15" customHeight="1"/>
    <row r="614" s="81" customFormat="1" ht="15" customHeight="1"/>
    <row r="615" s="81" customFormat="1" ht="15" customHeight="1"/>
    <row r="616" s="81" customFormat="1" ht="15" customHeight="1"/>
    <row r="617" s="81" customFormat="1" ht="15" customHeight="1"/>
    <row r="618" s="81" customFormat="1" ht="15" customHeight="1"/>
    <row r="619" s="81" customFormat="1" ht="15" customHeight="1"/>
    <row r="620" s="81" customFormat="1" ht="15" customHeight="1"/>
    <row r="621" s="81" customFormat="1" ht="15" customHeight="1"/>
    <row r="622" s="81" customFormat="1" ht="15" customHeight="1"/>
    <row r="623" s="81" customFormat="1" ht="15" customHeight="1"/>
    <row r="624" s="81" customFormat="1" ht="15" customHeight="1"/>
    <row r="625" s="81" customFormat="1" ht="15" customHeight="1"/>
    <row r="626" s="81" customFormat="1" ht="15" customHeight="1"/>
    <row r="627" s="81" customFormat="1" ht="15" customHeight="1"/>
    <row r="628" s="81" customFormat="1" ht="15" customHeight="1"/>
    <row r="629" s="81" customFormat="1" ht="15" customHeight="1"/>
    <row r="630" s="81" customFormat="1" ht="15" customHeight="1"/>
    <row r="631" s="81" customFormat="1" ht="15" customHeight="1"/>
    <row r="632" s="81" customFormat="1" ht="15" customHeight="1"/>
    <row r="633" s="81" customFormat="1" ht="15" customHeight="1"/>
    <row r="634" s="81" customFormat="1" ht="15" customHeight="1"/>
    <row r="635" s="81" customFormat="1" ht="15" customHeight="1"/>
    <row r="636" s="81" customFormat="1" ht="15" customHeight="1"/>
    <row r="637" s="81" customFormat="1" ht="15" customHeight="1"/>
    <row r="638" s="81" customFormat="1" ht="15" customHeight="1"/>
    <row r="639" s="81" customFormat="1" ht="15" customHeight="1"/>
    <row r="640" s="81" customFormat="1" ht="15" customHeight="1"/>
    <row r="641" s="81" customFormat="1" ht="15" customHeight="1"/>
    <row r="642" s="81" customFormat="1" ht="15" customHeight="1"/>
    <row r="643" s="81" customFormat="1" ht="15" customHeight="1"/>
    <row r="644" s="81" customFormat="1" ht="15" customHeight="1"/>
    <row r="645" s="81" customFormat="1" ht="15" customHeight="1"/>
    <row r="646" s="81" customFormat="1" ht="15" customHeight="1"/>
    <row r="647" s="81" customFormat="1" ht="15" customHeight="1"/>
    <row r="648" s="81" customFormat="1" ht="15" customHeight="1"/>
    <row r="649" s="81" customFormat="1" ht="15" customHeight="1"/>
    <row r="650" s="81" customFormat="1" ht="15" customHeight="1"/>
    <row r="651" s="81" customFormat="1" ht="15" customHeight="1"/>
    <row r="652" s="81" customFormat="1" ht="15" customHeight="1"/>
    <row r="653" s="81" customFormat="1" ht="15" customHeight="1"/>
    <row r="654" s="81" customFormat="1" ht="15" customHeight="1"/>
    <row r="655" s="81" customFormat="1" ht="15" customHeight="1"/>
    <row r="656" s="81" customFormat="1" ht="15" customHeight="1"/>
    <row r="657" s="81" customFormat="1" ht="15" customHeight="1"/>
    <row r="658" s="81" customFormat="1" ht="15" customHeight="1"/>
    <row r="659" s="81" customFormat="1" ht="15" customHeight="1"/>
    <row r="660" s="81" customFormat="1" ht="15" customHeight="1"/>
    <row r="661" s="81" customFormat="1" ht="15" customHeight="1"/>
    <row r="662" s="81" customFormat="1" ht="15" customHeight="1"/>
    <row r="663" s="81" customFormat="1" ht="15" customHeight="1"/>
    <row r="664" s="81" customFormat="1" ht="15" customHeight="1"/>
    <row r="665" s="81" customFormat="1" ht="15" customHeight="1"/>
    <row r="666" s="81" customFormat="1" ht="15" customHeight="1"/>
    <row r="667" s="81" customFormat="1" ht="15" customHeight="1"/>
    <row r="668" s="81" customFormat="1" ht="15" customHeight="1"/>
    <row r="669" s="81" customFormat="1" ht="15" customHeight="1"/>
    <row r="670" s="81" customFormat="1" ht="15" customHeight="1"/>
    <row r="671" s="81" customFormat="1" ht="15" customHeight="1"/>
    <row r="672" s="81" customFormat="1" ht="15" customHeight="1"/>
    <row r="673" s="81" customFormat="1" ht="15" customHeight="1"/>
    <row r="674" s="81" customFormat="1" ht="15" customHeight="1"/>
    <row r="675" s="81" customFormat="1" ht="15" customHeight="1"/>
    <row r="676" s="81" customFormat="1" ht="15" customHeight="1"/>
    <row r="677" s="81" customFormat="1" ht="15" customHeight="1"/>
    <row r="678" s="81" customFormat="1" ht="15" customHeight="1"/>
    <row r="679" s="81" customFormat="1" ht="15" customHeight="1"/>
    <row r="680" s="81" customFormat="1" ht="15" customHeight="1"/>
    <row r="681" s="81" customFormat="1" ht="15" customHeight="1"/>
    <row r="682" s="81" customFormat="1" ht="15" customHeight="1"/>
    <row r="683" s="81" customFormat="1" ht="15" customHeight="1"/>
    <row r="684" s="81" customFormat="1" ht="15" customHeight="1"/>
    <row r="685" s="81" customFormat="1" ht="15" customHeight="1"/>
    <row r="686" s="81" customFormat="1" ht="15" customHeight="1"/>
    <row r="687" s="81" customFormat="1" ht="15" customHeight="1"/>
    <row r="688" s="81" customFormat="1" ht="15" customHeight="1"/>
    <row r="689" s="81" customFormat="1" ht="15" customHeight="1"/>
    <row r="690" s="81" customFormat="1" ht="15" customHeight="1"/>
    <row r="691" s="81" customFormat="1" ht="15" customHeight="1"/>
    <row r="692" s="81" customFormat="1" ht="15" customHeight="1"/>
    <row r="693" s="81" customFormat="1" ht="15" customHeight="1"/>
    <row r="694" s="81" customFormat="1" ht="15" customHeight="1"/>
    <row r="695" s="81" customFormat="1" ht="15" customHeight="1"/>
    <row r="696" s="81" customFormat="1" ht="15" customHeight="1"/>
    <row r="697" s="81" customFormat="1" ht="15" customHeight="1"/>
    <row r="698" s="81" customFormat="1" ht="15" customHeight="1"/>
    <row r="699" s="81" customFormat="1" ht="15" customHeight="1"/>
    <row r="700" s="81" customFormat="1" ht="15" customHeight="1"/>
    <row r="701" s="81" customFormat="1" ht="15" customHeight="1"/>
    <row r="702" s="81" customFormat="1" ht="15" customHeight="1"/>
    <row r="703" s="81" customFormat="1" ht="15" customHeight="1"/>
    <row r="704" s="81" customFormat="1" ht="15" customHeight="1"/>
    <row r="705" s="81" customFormat="1" ht="15" customHeight="1"/>
    <row r="706" s="81" customFormat="1" ht="15" customHeight="1"/>
    <row r="707" s="81" customFormat="1" ht="15" customHeight="1"/>
    <row r="708" s="81" customFormat="1" ht="15" customHeight="1"/>
    <row r="709" s="81" customFormat="1" ht="15" customHeight="1"/>
    <row r="710" s="81" customFormat="1" ht="15" customHeight="1"/>
    <row r="711" s="81" customFormat="1" ht="15" customHeight="1"/>
    <row r="712" s="81" customFormat="1" ht="15" customHeight="1"/>
    <row r="713" s="81" customFormat="1" ht="15" customHeight="1"/>
    <row r="714" s="81" customFormat="1" ht="15" customHeight="1"/>
    <row r="715" s="81" customFormat="1" ht="15" customHeight="1"/>
    <row r="716" s="81" customFormat="1" ht="15" customHeight="1"/>
    <row r="717" s="81" customFormat="1" ht="15" customHeight="1"/>
    <row r="718" s="81" customFormat="1" ht="15" customHeight="1"/>
    <row r="719" s="81" customFormat="1" ht="15" customHeight="1"/>
    <row r="720" s="81" customFormat="1" ht="15" customHeight="1"/>
    <row r="721" s="81" customFormat="1" ht="15" customHeight="1"/>
    <row r="722" s="81" customFormat="1" ht="15" customHeight="1"/>
    <row r="723" s="81" customFormat="1" ht="15" customHeight="1"/>
    <row r="724" s="81" customFormat="1" ht="15" customHeight="1"/>
    <row r="725" s="81" customFormat="1" ht="15" customHeight="1"/>
    <row r="726" s="81" customFormat="1" ht="15" customHeight="1"/>
    <row r="727" s="81" customFormat="1" ht="15" customHeight="1"/>
    <row r="728" s="81" customFormat="1" ht="15" customHeight="1"/>
    <row r="729" s="81" customFormat="1" ht="15" customHeight="1"/>
    <row r="730" s="81" customFormat="1" ht="15" customHeight="1"/>
    <row r="731" s="81" customFormat="1" ht="15" customHeight="1"/>
    <row r="732" s="81" customFormat="1" ht="15" customHeight="1"/>
    <row r="733" s="81" customFormat="1" ht="15" customHeight="1"/>
    <row r="734" s="81" customFormat="1" ht="15" customHeight="1"/>
    <row r="735" s="81" customFormat="1" ht="15" customHeight="1"/>
    <row r="736" s="81" customFormat="1" ht="15" customHeight="1"/>
    <row r="737" s="81" customFormat="1" ht="15" customHeight="1"/>
    <row r="738" s="81" customFormat="1" ht="15" customHeight="1"/>
    <row r="739" s="81" customFormat="1" ht="15" customHeight="1"/>
    <row r="740" s="81" customFormat="1" ht="15" customHeight="1"/>
    <row r="741" s="81" customFormat="1" ht="15" customHeight="1"/>
    <row r="742" s="81" customFormat="1" ht="15" customHeight="1"/>
    <row r="743" s="81" customFormat="1" ht="15" customHeight="1"/>
    <row r="744" s="81" customFormat="1" ht="15" customHeight="1"/>
    <row r="745" s="81" customFormat="1" ht="15" customHeight="1"/>
    <row r="746" s="81" customFormat="1" ht="15" customHeight="1"/>
    <row r="747" s="81" customFormat="1" ht="15" customHeight="1"/>
    <row r="748" s="81" customFormat="1" ht="15" customHeight="1"/>
    <row r="749" s="81" customFormat="1" ht="15" customHeight="1"/>
    <row r="750" s="81" customFormat="1" ht="15" customHeight="1"/>
    <row r="751" s="81" customFormat="1" ht="15" customHeight="1"/>
    <row r="752" s="81" customFormat="1" ht="15" customHeight="1"/>
    <row r="753" s="81" customFormat="1" ht="15" customHeight="1"/>
    <row r="754" s="81" customFormat="1" ht="15" customHeight="1"/>
    <row r="755" s="81" customFormat="1" ht="15" customHeight="1"/>
    <row r="756" s="81" customFormat="1" ht="15" customHeight="1"/>
    <row r="757" s="81" customFormat="1" ht="15" customHeight="1"/>
    <row r="758" s="81" customFormat="1" ht="15" customHeight="1"/>
    <row r="759" s="81" customFormat="1" ht="15" customHeight="1"/>
    <row r="760" s="81" customFormat="1" ht="15" customHeight="1"/>
    <row r="761" s="81" customFormat="1" ht="15" customHeight="1"/>
    <row r="762" s="81" customFormat="1" ht="15" customHeight="1"/>
    <row r="763" s="81" customFormat="1" ht="15" customHeight="1"/>
    <row r="764" s="81" customFormat="1" ht="15" customHeight="1"/>
    <row r="765" s="81" customFormat="1" ht="15" customHeight="1"/>
    <row r="766" s="81" customFormat="1" ht="15" customHeight="1"/>
    <row r="767" s="81" customFormat="1" ht="15" customHeight="1"/>
    <row r="768" s="81" customFormat="1" ht="15" customHeight="1"/>
    <row r="769" s="81" customFormat="1" ht="15" customHeight="1"/>
    <row r="770" s="81" customFormat="1" ht="15" customHeight="1"/>
    <row r="771" s="81" customFormat="1" ht="15" customHeight="1"/>
    <row r="772" s="81" customFormat="1" ht="15" customHeight="1"/>
    <row r="773" s="81" customFormat="1" ht="15" customHeight="1"/>
    <row r="774" s="81" customFormat="1" ht="15" customHeight="1"/>
    <row r="775" s="81" customFormat="1" ht="15" customHeight="1"/>
    <row r="776" s="81" customFormat="1" ht="15" customHeight="1"/>
    <row r="777" s="81" customFormat="1" ht="15" customHeight="1"/>
    <row r="778" s="81" customFormat="1" ht="15" customHeight="1"/>
    <row r="779" s="81" customFormat="1" ht="15" customHeight="1"/>
    <row r="780" s="81" customFormat="1" ht="15" customHeight="1"/>
    <row r="781" s="81" customFormat="1" ht="15" customHeight="1"/>
    <row r="782" s="81" customFormat="1" ht="15" customHeight="1"/>
    <row r="783" s="81" customFormat="1" ht="15" customHeight="1"/>
    <row r="784" s="81" customFormat="1" ht="15" customHeight="1"/>
    <row r="785" s="81" customFormat="1" ht="15" customHeight="1"/>
    <row r="786" s="81" customFormat="1" ht="15" customHeight="1"/>
    <row r="787" s="81" customFormat="1" ht="15" customHeight="1"/>
    <row r="788" s="81" customFormat="1" ht="15" customHeight="1"/>
    <row r="789" s="81" customFormat="1" ht="15" customHeight="1"/>
    <row r="790" s="81" customFormat="1" ht="15" customHeight="1"/>
    <row r="791" s="81" customFormat="1" ht="15" customHeight="1"/>
    <row r="792" s="81" customFormat="1" ht="15" customHeight="1"/>
    <row r="793" s="81" customFormat="1" ht="15" customHeight="1"/>
    <row r="794" s="81" customFormat="1" ht="15" customHeight="1"/>
    <row r="795" s="81" customFormat="1" ht="15" customHeight="1"/>
    <row r="796" s="81" customFormat="1" ht="15" customHeight="1"/>
    <row r="797" s="81" customFormat="1" ht="15" customHeight="1"/>
    <row r="798" s="81" customFormat="1" ht="15" customHeight="1"/>
    <row r="799" s="81" customFormat="1" ht="15" customHeight="1"/>
    <row r="800" s="81" customFormat="1" ht="15" customHeight="1"/>
    <row r="801" s="81" customFormat="1" ht="15" customHeight="1"/>
    <row r="802" s="81" customFormat="1" ht="15" customHeight="1"/>
    <row r="803" s="81" customFormat="1" ht="15" customHeight="1"/>
    <row r="804" s="81" customFormat="1" ht="15" customHeight="1"/>
    <row r="805" s="81" customFormat="1" ht="15" customHeight="1"/>
    <row r="806" s="81" customFormat="1" ht="15" customHeight="1"/>
    <row r="807" s="81" customFormat="1" ht="15" customHeight="1"/>
    <row r="808" s="81" customFormat="1" ht="15" customHeight="1"/>
    <row r="809" s="81" customFormat="1" ht="15" customHeight="1"/>
    <row r="810" s="81" customFormat="1" ht="15" customHeight="1"/>
    <row r="811" s="81" customFormat="1" ht="15" customHeight="1"/>
    <row r="812" s="81" customFormat="1" ht="15" customHeight="1"/>
    <row r="813" s="81" customFormat="1" ht="15" customHeight="1"/>
    <row r="814" s="81" customFormat="1" ht="15" customHeight="1"/>
    <row r="815" s="81" customFormat="1" ht="15" customHeight="1"/>
    <row r="816" s="81" customFormat="1" ht="15" customHeight="1"/>
    <row r="817" s="81" customFormat="1" ht="15" customHeight="1"/>
    <row r="818" s="81" customFormat="1" ht="15" customHeight="1"/>
    <row r="819" s="81" customFormat="1" ht="15" customHeight="1"/>
    <row r="820" s="81" customFormat="1" ht="15" customHeight="1"/>
    <row r="821" s="81" customFormat="1" ht="15" customHeight="1"/>
    <row r="822" s="81" customFormat="1" ht="15" customHeight="1"/>
    <row r="823" s="81" customFormat="1" ht="15" customHeight="1"/>
    <row r="824" s="81" customFormat="1" ht="15" customHeight="1"/>
    <row r="825" s="81" customFormat="1" ht="15" customHeight="1"/>
    <row r="826" s="81" customFormat="1" ht="15" customHeight="1"/>
    <row r="827" s="81" customFormat="1" ht="15" customHeight="1"/>
    <row r="828" s="81" customFormat="1" ht="15" customHeight="1"/>
    <row r="829" s="81" customFormat="1" ht="15" customHeight="1"/>
    <row r="830" s="81" customFormat="1" ht="15" customHeight="1"/>
    <row r="831" s="81" customFormat="1" ht="15" customHeight="1"/>
    <row r="832" s="81" customFormat="1" ht="15" customHeight="1"/>
    <row r="833" s="81" customFormat="1" ht="15" customHeight="1"/>
    <row r="834" s="81" customFormat="1" ht="15" customHeight="1"/>
    <row r="835" s="81" customFormat="1" ht="15" customHeight="1"/>
    <row r="836" s="81" customFormat="1" ht="15" customHeight="1"/>
    <row r="837" s="81" customFormat="1" ht="15" customHeight="1"/>
    <row r="838" s="81" customFormat="1" ht="15" customHeight="1"/>
    <row r="839" s="81" customFormat="1" ht="15" customHeight="1"/>
    <row r="840" s="81" customFormat="1" ht="15" customHeight="1"/>
    <row r="841" s="81" customFormat="1" ht="15" customHeight="1"/>
    <row r="842" s="81" customFormat="1" ht="15" customHeight="1"/>
    <row r="843" s="81" customFormat="1" ht="15" customHeight="1"/>
    <row r="844" s="81" customFormat="1" ht="15" customHeight="1"/>
    <row r="845" s="81" customFormat="1" ht="15" customHeight="1"/>
    <row r="846" s="81" customFormat="1" ht="15" customHeight="1"/>
    <row r="847" s="81" customFormat="1" ht="15" customHeight="1"/>
    <row r="848" s="81" customFormat="1" ht="15" customHeight="1"/>
    <row r="849" s="81" customFormat="1" ht="15" customHeight="1"/>
    <row r="850" s="81" customFormat="1" ht="15" customHeight="1"/>
    <row r="851" s="81" customFormat="1" ht="15" customHeight="1"/>
    <row r="852" s="81" customFormat="1" ht="15" customHeight="1"/>
    <row r="853" s="81" customFormat="1" ht="15" customHeight="1"/>
    <row r="854" s="81" customFormat="1" ht="15" customHeight="1"/>
    <row r="855" s="81" customFormat="1" ht="15" customHeight="1"/>
    <row r="856" s="81" customFormat="1" ht="15" customHeight="1"/>
    <row r="857" s="81" customFormat="1" ht="15" customHeight="1"/>
    <row r="858" s="81" customFormat="1" ht="15" customHeight="1"/>
    <row r="859" s="81" customFormat="1" ht="15" customHeight="1"/>
    <row r="860" s="81" customFormat="1" ht="15" customHeight="1"/>
    <row r="861" s="81" customFormat="1" ht="15" customHeight="1"/>
    <row r="862" s="81" customFormat="1" ht="15" customHeight="1"/>
    <row r="863" s="81" customFormat="1" ht="15" customHeight="1"/>
    <row r="864" s="81" customFormat="1" ht="15" customHeight="1"/>
    <row r="865" s="81" customFormat="1" ht="15" customHeight="1"/>
    <row r="866" s="81" customFormat="1" ht="15" customHeight="1"/>
    <row r="867" s="81" customFormat="1" ht="15" customHeight="1"/>
    <row r="868" s="81" customFormat="1" ht="15" customHeight="1"/>
    <row r="869" s="81" customFormat="1" ht="15" customHeight="1"/>
    <row r="870" s="81" customFormat="1" ht="15" customHeight="1"/>
    <row r="871" s="81" customFormat="1" ht="15" customHeight="1"/>
    <row r="872" s="81" customFormat="1" ht="15" customHeight="1"/>
    <row r="873" s="81" customFormat="1" ht="15" customHeight="1"/>
    <row r="874" s="81" customFormat="1" ht="15" customHeight="1"/>
    <row r="875" s="81" customFormat="1" ht="15" customHeight="1"/>
    <row r="876" s="81" customFormat="1" ht="15" customHeight="1"/>
    <row r="877" s="81" customFormat="1" ht="15" customHeight="1"/>
    <row r="878" s="81" customFormat="1" ht="15" customHeight="1"/>
    <row r="879" s="81" customFormat="1" ht="15" customHeight="1"/>
    <row r="880" s="81" customFormat="1" ht="15" customHeight="1"/>
    <row r="881" s="81" customFormat="1" ht="15" customHeight="1"/>
    <row r="882" s="81" customFormat="1" ht="15" customHeight="1"/>
    <row r="883" s="81" customFormat="1" ht="15" customHeight="1"/>
    <row r="884" s="81" customFormat="1" ht="15" customHeight="1"/>
    <row r="885" s="81" customFormat="1" ht="15" customHeight="1"/>
    <row r="886" s="81" customFormat="1" ht="15" customHeight="1"/>
    <row r="887" s="81" customFormat="1" ht="15" customHeight="1"/>
    <row r="888" s="81" customFormat="1" ht="15" customHeight="1"/>
    <row r="889" s="81" customFormat="1" ht="15" customHeight="1"/>
    <row r="890" s="81" customFormat="1" ht="15" customHeight="1"/>
    <row r="891" s="81" customFormat="1" ht="15" customHeight="1"/>
    <row r="892" s="81" customFormat="1" ht="15" customHeight="1"/>
    <row r="893" s="81" customFormat="1" ht="15" customHeight="1"/>
    <row r="894" s="81" customFormat="1" ht="15" customHeight="1"/>
    <row r="895" s="81" customFormat="1" ht="15" customHeight="1"/>
    <row r="896" s="81" customFormat="1" ht="15" customHeight="1"/>
    <row r="897" s="81" customFormat="1" ht="15" customHeight="1"/>
    <row r="898" s="81" customFormat="1" ht="15" customHeight="1"/>
    <row r="899" s="81" customFormat="1" ht="15" customHeight="1"/>
    <row r="900" s="81" customFormat="1" ht="15" customHeight="1"/>
    <row r="901" s="81" customFormat="1" ht="15" customHeight="1"/>
    <row r="902" s="81" customFormat="1" ht="15" customHeight="1"/>
    <row r="903" s="81" customFormat="1" ht="15" customHeight="1"/>
    <row r="904" s="81" customFormat="1" ht="15" customHeight="1"/>
    <row r="905" s="81" customFormat="1" ht="15" customHeight="1"/>
    <row r="906" s="81" customFormat="1" ht="15" customHeight="1"/>
    <row r="907" s="81" customFormat="1" ht="15" customHeight="1"/>
    <row r="908" s="81" customFormat="1" ht="15" customHeight="1"/>
    <row r="909" s="81" customFormat="1" ht="15" customHeight="1"/>
    <row r="910" s="81" customFormat="1" ht="15" customHeight="1"/>
    <row r="911" s="81" customFormat="1" ht="15" customHeight="1"/>
    <row r="912" s="81" customFormat="1" ht="15" customHeight="1"/>
    <row r="913" s="81" customFormat="1" ht="15" customHeight="1"/>
    <row r="914" s="81" customFormat="1" ht="15" customHeight="1"/>
    <row r="915" s="81" customFormat="1" ht="15" customHeight="1"/>
    <row r="916" s="81" customFormat="1" ht="15" customHeight="1"/>
    <row r="917" s="81" customFormat="1" ht="15" customHeight="1"/>
    <row r="918" s="81" customFormat="1" ht="15" customHeight="1"/>
    <row r="919" s="81" customFormat="1" ht="15" customHeight="1"/>
    <row r="920" s="81" customFormat="1" ht="15" customHeight="1"/>
    <row r="921" s="81" customFormat="1" ht="15" customHeight="1"/>
    <row r="922" s="81" customFormat="1" ht="15" customHeight="1"/>
    <row r="923" s="81" customFormat="1" ht="15" customHeight="1"/>
    <row r="924" s="81" customFormat="1" ht="15" customHeight="1"/>
    <row r="925" s="81" customFormat="1" ht="15" customHeight="1"/>
    <row r="926" s="81" customFormat="1" ht="15" customHeight="1"/>
    <row r="927" s="81" customFormat="1" ht="15" customHeight="1"/>
    <row r="928" s="81" customFormat="1" ht="15" customHeight="1"/>
    <row r="929" s="81" customFormat="1" ht="15" customHeight="1"/>
    <row r="930" s="81" customFormat="1" ht="15" customHeight="1"/>
    <row r="931" s="81" customFormat="1" ht="15" customHeight="1"/>
    <row r="932" s="81" customFormat="1" ht="15" customHeight="1"/>
    <row r="933" s="81" customFormat="1" ht="15" customHeight="1"/>
    <row r="934" s="81" customFormat="1" ht="15" customHeight="1"/>
    <row r="935" s="81" customFormat="1" ht="15" customHeight="1"/>
    <row r="936" s="81" customFormat="1" ht="15" customHeight="1"/>
    <row r="937" s="81" customFormat="1" ht="15" customHeight="1"/>
    <row r="938" s="81" customFormat="1" ht="15" customHeight="1"/>
    <row r="939" s="81" customFormat="1" ht="15" customHeight="1"/>
    <row r="940" s="81" customFormat="1" ht="15" customHeight="1"/>
    <row r="941" s="81" customFormat="1" ht="15" customHeight="1"/>
    <row r="942" s="81" customFormat="1" ht="15" customHeight="1"/>
    <row r="943" s="81" customFormat="1" ht="15" customHeight="1"/>
    <row r="944" s="81" customFormat="1" ht="15" customHeight="1"/>
    <row r="945" s="81" customFormat="1" ht="15" customHeight="1"/>
    <row r="946" s="81" customFormat="1" ht="15" customHeight="1"/>
    <row r="947" s="81" customFormat="1" ht="15" customHeight="1"/>
    <row r="948" s="81" customFormat="1" ht="15" customHeight="1"/>
    <row r="949" s="81" customFormat="1" ht="15" customHeight="1"/>
    <row r="950" s="81" customFormat="1" ht="15" customHeight="1"/>
    <row r="951" s="81" customFormat="1" ht="15" customHeight="1"/>
    <row r="952" s="81" customFormat="1" ht="15" customHeight="1"/>
    <row r="953" s="81" customFormat="1" ht="15" customHeight="1"/>
    <row r="954" s="81" customFormat="1" ht="15" customHeight="1"/>
    <row r="955" s="81" customFormat="1" ht="15" customHeight="1"/>
    <row r="956" s="81" customFormat="1" ht="15" customHeight="1"/>
    <row r="957" s="81" customFormat="1" ht="15" customHeight="1"/>
    <row r="958" s="81" customFormat="1" ht="15" customHeight="1"/>
    <row r="959" s="81" customFormat="1" ht="15" customHeight="1"/>
    <row r="960" s="81" customFormat="1" ht="15" customHeight="1"/>
    <row r="961" s="81" customFormat="1" ht="15" customHeight="1"/>
    <row r="962" s="81" customFormat="1" ht="15" customHeight="1"/>
    <row r="963" s="81" customFormat="1" ht="15" customHeight="1"/>
    <row r="964" s="81" customFormat="1" ht="15" customHeight="1"/>
    <row r="965" s="81" customFormat="1" ht="15" customHeight="1"/>
    <row r="966" s="81" customFormat="1" ht="15" customHeight="1"/>
    <row r="967" s="81" customFormat="1" ht="15" customHeight="1"/>
    <row r="968" s="81" customFormat="1" ht="15" customHeight="1"/>
    <row r="969" s="81" customFormat="1" ht="15" customHeight="1"/>
    <row r="970" s="81" customFormat="1" ht="15" customHeight="1"/>
    <row r="971" s="81" customFormat="1" ht="15" customHeight="1"/>
    <row r="972" s="81" customFormat="1" ht="15" customHeight="1"/>
    <row r="973" s="81" customFormat="1" ht="15" customHeight="1"/>
    <row r="974" s="81" customFormat="1" ht="15" customHeight="1"/>
    <row r="975" s="81" customFormat="1" ht="15" customHeight="1"/>
    <row r="976" s="81" customFormat="1" ht="15" customHeight="1"/>
    <row r="977" s="81" customFormat="1" ht="15" customHeight="1"/>
    <row r="978" s="81" customFormat="1" ht="15" customHeight="1"/>
    <row r="979" s="81" customFormat="1" ht="15" customHeight="1"/>
    <row r="980" s="81" customFormat="1" ht="15" customHeight="1"/>
    <row r="981" s="81" customFormat="1" ht="15" customHeight="1"/>
    <row r="982" s="81" customFormat="1" ht="15" customHeight="1"/>
    <row r="983" s="81" customFormat="1" ht="15" customHeight="1"/>
    <row r="984" s="81" customFormat="1" ht="15" customHeight="1"/>
    <row r="985" s="81" customFormat="1" ht="15" customHeight="1"/>
    <row r="986" s="81" customFormat="1" ht="15" customHeight="1"/>
    <row r="987" s="81" customFormat="1" ht="15" customHeight="1"/>
    <row r="988" s="81" customFormat="1" ht="15" customHeight="1"/>
    <row r="989" s="81" customFormat="1" ht="15" customHeight="1"/>
    <row r="990" s="81" customFormat="1" ht="15" customHeight="1"/>
    <row r="991" s="81" customFormat="1" ht="15" customHeight="1"/>
    <row r="992" s="81" customFormat="1" ht="15" customHeight="1"/>
    <row r="993" s="81" customFormat="1" ht="15" customHeight="1"/>
    <row r="994" s="81" customFormat="1" ht="15" customHeight="1"/>
    <row r="995" s="81" customFormat="1" ht="15" customHeight="1"/>
    <row r="996" s="81" customFormat="1" ht="15" customHeight="1"/>
    <row r="997" s="81" customFormat="1" ht="15" customHeight="1"/>
    <row r="998" s="81" customFormat="1" ht="15" customHeight="1"/>
    <row r="999" s="81" customFormat="1" ht="15" customHeight="1"/>
    <row r="1000" s="81" customFormat="1" ht="15" customHeight="1"/>
    <row r="1001" s="81" customFormat="1" ht="15" customHeight="1"/>
    <row r="1002" s="81" customFormat="1" ht="15" customHeight="1"/>
    <row r="1003" s="81" customFormat="1" ht="15" customHeight="1"/>
    <row r="1004" s="81" customFormat="1" ht="15" customHeight="1"/>
    <row r="1005" s="81" customFormat="1" ht="15" customHeight="1"/>
    <row r="1006" s="81" customFormat="1" ht="15" customHeight="1"/>
    <row r="1007" s="81" customFormat="1" ht="15" customHeight="1"/>
    <row r="1008" s="81" customFormat="1" ht="15" customHeight="1"/>
    <row r="1009" s="81" customFormat="1" ht="15" customHeight="1"/>
    <row r="1010" s="81" customFormat="1" ht="15" customHeight="1"/>
    <row r="1011" s="81" customFormat="1" ht="15" customHeight="1"/>
    <row r="1012" s="81" customFormat="1" ht="15" customHeight="1"/>
    <row r="1013" s="81" customFormat="1" ht="15" customHeight="1"/>
    <row r="1014" s="81" customFormat="1" ht="15" customHeight="1"/>
    <row r="1015" s="81" customFormat="1" ht="15" customHeight="1"/>
    <row r="1016" s="81" customFormat="1" ht="15" customHeight="1"/>
    <row r="1017" s="81" customFormat="1" ht="15" customHeight="1"/>
    <row r="1018" s="81" customFormat="1" ht="15" customHeight="1"/>
    <row r="1019" s="81" customFormat="1" ht="15" customHeight="1"/>
    <row r="1020" s="81" customFormat="1" ht="15" customHeight="1"/>
    <row r="1021" s="81" customFormat="1" ht="15" customHeight="1"/>
    <row r="1022" s="81" customFormat="1" ht="15" customHeight="1"/>
    <row r="1023" s="81" customFormat="1" ht="15" customHeight="1"/>
    <row r="1024" s="81" customFormat="1" ht="15" customHeight="1"/>
    <row r="1025" s="81" customFormat="1" ht="15" customHeight="1"/>
    <row r="1026" s="81" customFormat="1" ht="15" customHeight="1"/>
    <row r="1027" s="81" customFormat="1" ht="15" customHeight="1"/>
    <row r="1028" s="81" customFormat="1" ht="15" customHeight="1"/>
    <row r="1029" s="81" customFormat="1" ht="15" customHeight="1"/>
    <row r="1030" s="81" customFormat="1" ht="15" customHeight="1"/>
    <row r="1031" s="81" customFormat="1" ht="15" customHeight="1"/>
    <row r="1032" s="81" customFormat="1" ht="15" customHeight="1"/>
    <row r="1033" s="81" customFormat="1" ht="15" customHeight="1"/>
    <row r="1034" s="81" customFormat="1" ht="15" customHeight="1"/>
    <row r="1035" s="81" customFormat="1" ht="15" customHeight="1"/>
    <row r="1036" s="81" customFormat="1" ht="15" customHeight="1"/>
    <row r="1037" s="81" customFormat="1" ht="15" customHeight="1"/>
    <row r="1038" s="81" customFormat="1" ht="15" customHeight="1"/>
    <row r="1039" s="81" customFormat="1" ht="15" customHeight="1"/>
    <row r="1040" s="81" customFormat="1" ht="15" customHeight="1"/>
    <row r="1041" s="81" customFormat="1" ht="15" customHeight="1"/>
    <row r="1042" s="81" customFormat="1" ht="15" customHeight="1"/>
    <row r="1043" s="81" customFormat="1" ht="15" customHeight="1"/>
    <row r="1044" s="81" customFormat="1" ht="15" customHeight="1"/>
    <row r="1045" s="81" customFormat="1" ht="15" customHeight="1"/>
    <row r="1046" s="81" customFormat="1" ht="15" customHeight="1"/>
    <row r="1047" s="81" customFormat="1" ht="15" customHeight="1"/>
    <row r="1048" s="81" customFormat="1" ht="15" customHeight="1"/>
    <row r="1049" s="81" customFormat="1" ht="15" customHeight="1"/>
    <row r="1050" s="81" customFormat="1" ht="15" customHeight="1"/>
    <row r="1051" s="81" customFormat="1" ht="15" customHeight="1"/>
    <row r="1052" s="81" customFormat="1" ht="15" customHeight="1"/>
    <row r="1053" s="81" customFormat="1" ht="15" customHeight="1"/>
    <row r="1054" s="81" customFormat="1" ht="15" customHeight="1"/>
    <row r="1055" s="81" customFormat="1" ht="15" customHeight="1"/>
    <row r="1056" s="81" customFormat="1" ht="15" customHeight="1"/>
    <row r="1057" s="81" customFormat="1" ht="15" customHeight="1"/>
    <row r="1058" s="81" customFormat="1" ht="15" customHeight="1"/>
    <row r="1059" s="81" customFormat="1" ht="15" customHeight="1"/>
    <row r="1060" s="81" customFormat="1" ht="15" customHeight="1"/>
    <row r="1061" s="81" customFormat="1" ht="15" customHeight="1"/>
    <row r="1062" s="81" customFormat="1" ht="15" customHeight="1"/>
    <row r="1063" s="81" customFormat="1" ht="15" customHeight="1"/>
    <row r="1064" s="81" customFormat="1" ht="15" customHeight="1"/>
    <row r="1065" s="81" customFormat="1" ht="15" customHeight="1"/>
    <row r="1066" s="81" customFormat="1" ht="15" customHeight="1"/>
    <row r="1067" s="81" customFormat="1" ht="15" customHeight="1"/>
    <row r="1068" s="81" customFormat="1" ht="15" customHeight="1"/>
    <row r="1069" s="81" customFormat="1" ht="15" customHeight="1"/>
    <row r="1070" s="81" customFormat="1" ht="15" customHeight="1"/>
    <row r="1071" s="81" customFormat="1" ht="15" customHeight="1"/>
    <row r="1072" s="81" customFormat="1" ht="15" customHeight="1"/>
    <row r="1073" s="81" customFormat="1" ht="15" customHeight="1"/>
    <row r="1074" s="81" customFormat="1" ht="15" customHeight="1"/>
    <row r="1075" s="81" customFormat="1" ht="15" customHeight="1"/>
    <row r="1076" s="81" customFormat="1" ht="15" customHeight="1"/>
    <row r="1077" s="81" customFormat="1" ht="15" customHeight="1"/>
    <row r="1078" s="81" customFormat="1" ht="15" customHeight="1"/>
    <row r="1079" s="81" customFormat="1" ht="15" customHeight="1"/>
    <row r="1080" s="81" customFormat="1" ht="15" customHeight="1"/>
    <row r="1081" s="81" customFormat="1" ht="15" customHeight="1"/>
    <row r="1082" s="81" customFormat="1" ht="15" customHeight="1"/>
    <row r="1083" s="81" customFormat="1" ht="15" customHeight="1"/>
    <row r="1084" s="81" customFormat="1" ht="15" customHeight="1"/>
    <row r="1085" s="81" customFormat="1" ht="15" customHeight="1"/>
    <row r="1086" s="81" customFormat="1" ht="15" customHeight="1"/>
    <row r="1087" s="81" customFormat="1" ht="15" customHeight="1"/>
    <row r="1088" s="81" customFormat="1" ht="15" customHeight="1"/>
    <row r="1089" s="81" customFormat="1" ht="15" customHeight="1"/>
    <row r="1090" s="81" customFormat="1" ht="15" customHeight="1"/>
    <row r="1091" s="81" customFormat="1" ht="15" customHeight="1"/>
    <row r="1092" s="81" customFormat="1" ht="15" customHeight="1"/>
    <row r="1093" s="81" customFormat="1" ht="15" customHeight="1"/>
    <row r="1094" s="81" customFormat="1" ht="15" customHeight="1"/>
    <row r="1095" s="81" customFormat="1" ht="15" customHeight="1"/>
    <row r="1096" s="81" customFormat="1" ht="15" customHeight="1"/>
    <row r="1097" s="81" customFormat="1" ht="15" customHeight="1"/>
    <row r="1098" s="81" customFormat="1" ht="15" customHeight="1"/>
    <row r="1099" s="81" customFormat="1" ht="15" customHeight="1"/>
    <row r="1100" s="81" customFormat="1" ht="15" customHeight="1"/>
    <row r="1101" s="81" customFormat="1" ht="15" customHeight="1"/>
    <row r="1102" s="81" customFormat="1" ht="15" customHeight="1"/>
    <row r="1103" s="81" customFormat="1" ht="15" customHeight="1"/>
    <row r="1104" s="81" customFormat="1" ht="15" customHeight="1"/>
    <row r="1105" s="81" customFormat="1" ht="15" customHeight="1"/>
    <row r="1106" s="81" customFormat="1" ht="15" customHeight="1"/>
    <row r="1107" s="81" customFormat="1" ht="15" customHeight="1"/>
    <row r="1108" s="81" customFormat="1" ht="15" customHeight="1"/>
    <row r="1109" s="81" customFormat="1" ht="15" customHeight="1"/>
    <row r="1110" s="81" customFormat="1" ht="15" customHeight="1"/>
    <row r="1111" s="81" customFormat="1" ht="15" customHeight="1"/>
    <row r="1112" s="81" customFormat="1" ht="15" customHeight="1"/>
    <row r="1113" s="81" customFormat="1" ht="15" customHeight="1"/>
    <row r="1114" s="81" customFormat="1" ht="15" customHeight="1"/>
    <row r="1115" s="81" customFormat="1" ht="15" customHeight="1"/>
    <row r="1116" s="81" customFormat="1" ht="15" customHeight="1"/>
    <row r="1117" s="81" customFormat="1" ht="15" customHeight="1"/>
    <row r="1118" s="81" customFormat="1" ht="15" customHeight="1"/>
    <row r="1119" s="81" customFormat="1" ht="15" customHeight="1"/>
    <row r="1120" s="81" customFormat="1" ht="15" customHeight="1"/>
    <row r="1121" s="81" customFormat="1" ht="15" customHeight="1"/>
    <row r="1122" s="81" customFormat="1" ht="15" customHeight="1"/>
    <row r="1123" s="81" customFormat="1" ht="15" customHeight="1"/>
    <row r="1124" s="81" customFormat="1" ht="15" customHeight="1"/>
    <row r="1125" s="81" customFormat="1" ht="15" customHeight="1"/>
    <row r="1126" s="81" customFormat="1" ht="15" customHeight="1"/>
    <row r="1127" s="81" customFormat="1" ht="15" customHeight="1"/>
    <row r="1128" s="81" customFormat="1" ht="15" customHeight="1"/>
    <row r="1129" s="81" customFormat="1" ht="15" customHeight="1"/>
    <row r="1130" s="81" customFormat="1" ht="15" customHeight="1"/>
    <row r="1131" s="81" customFormat="1" ht="15" customHeight="1"/>
    <row r="1132" s="81" customFormat="1" ht="15" customHeight="1"/>
    <row r="1133" s="81" customFormat="1" ht="15" customHeight="1"/>
    <row r="1134" s="81" customFormat="1" ht="15" customHeight="1"/>
    <row r="1135" s="81" customFormat="1" ht="15" customHeight="1"/>
    <row r="1136" s="81" customFormat="1" ht="15" customHeight="1"/>
    <row r="1137" s="81" customFormat="1" ht="15" customHeight="1"/>
    <row r="1138" s="81" customFormat="1" ht="15" customHeight="1"/>
    <row r="1139" s="81" customFormat="1" ht="15" customHeight="1"/>
    <row r="1140" s="81" customFormat="1" ht="15" customHeight="1"/>
    <row r="1141" s="81" customFormat="1" ht="15" customHeight="1"/>
    <row r="1142" s="81" customFormat="1" ht="15" customHeight="1"/>
    <row r="1143" s="81" customFormat="1" ht="15" customHeight="1"/>
    <row r="1144" s="81" customFormat="1" ht="15" customHeight="1"/>
    <row r="1145" s="81" customFormat="1" ht="15" customHeight="1"/>
    <row r="1146" s="81" customFormat="1" ht="15" customHeight="1"/>
    <row r="1147" s="81" customFormat="1" ht="15" customHeight="1"/>
    <row r="1148" s="81" customFormat="1" ht="15" customHeight="1"/>
    <row r="1149" s="81" customFormat="1" ht="15" customHeight="1"/>
    <row r="1150" s="81" customFormat="1" ht="15" customHeight="1"/>
    <row r="1151" s="81" customFormat="1" ht="15" customHeight="1"/>
    <row r="1152" s="81" customFormat="1" ht="15" customHeight="1"/>
    <row r="1153" s="81" customFormat="1" ht="15" customHeight="1"/>
    <row r="1154" s="81" customFormat="1" ht="15" customHeight="1"/>
    <row r="1155" s="81" customFormat="1" ht="15" customHeight="1"/>
    <row r="1156" s="81" customFormat="1" ht="15" customHeight="1"/>
    <row r="1157" s="81" customFormat="1" ht="15" customHeight="1"/>
    <row r="1158" s="81" customFormat="1" ht="15" customHeight="1"/>
    <row r="1159" s="81" customFormat="1" ht="15" customHeight="1"/>
    <row r="1160" s="81" customFormat="1" ht="15" customHeight="1"/>
    <row r="1161" s="81" customFormat="1" ht="15" customHeight="1"/>
    <row r="1162" s="81" customFormat="1" ht="15" customHeight="1"/>
    <row r="1163" s="81" customFormat="1" ht="15" customHeight="1"/>
    <row r="1164" s="81" customFormat="1" ht="15" customHeight="1"/>
    <row r="1165" s="81" customFormat="1" ht="15" customHeight="1"/>
    <row r="1166" s="81" customFormat="1" ht="15" customHeight="1"/>
    <row r="1167" s="81" customFormat="1" ht="15" customHeight="1"/>
    <row r="1168" s="81" customFormat="1" ht="15" customHeight="1"/>
    <row r="1169" s="81" customFormat="1" ht="15" customHeight="1"/>
    <row r="1170" s="81" customFormat="1" ht="15" customHeight="1"/>
    <row r="1171" s="81" customFormat="1" ht="15" customHeight="1"/>
    <row r="1172" s="81" customFormat="1" ht="15" customHeight="1"/>
    <row r="1173" s="81" customFormat="1" ht="15" customHeight="1"/>
    <row r="1174" s="81" customFormat="1" ht="15" customHeight="1"/>
    <row r="1175" s="81" customFormat="1" ht="15" customHeight="1"/>
    <row r="1176" s="81" customFormat="1" ht="15" customHeight="1"/>
    <row r="1177" s="81" customFormat="1" ht="15" customHeight="1"/>
    <row r="1178" s="81" customFormat="1" ht="15" customHeight="1"/>
    <row r="1179" s="81" customFormat="1" ht="15" customHeight="1"/>
    <row r="1180" s="81" customFormat="1" ht="15" customHeight="1"/>
    <row r="1181" s="81" customFormat="1" ht="15" customHeight="1"/>
    <row r="1182" s="81" customFormat="1" ht="15" customHeight="1"/>
    <row r="1183" s="81" customFormat="1" ht="15" customHeight="1"/>
    <row r="1184" s="81" customFormat="1" ht="15" customHeight="1"/>
    <row r="1185" s="81" customFormat="1" ht="15" customHeight="1"/>
    <row r="1186" s="81" customFormat="1" ht="15" customHeight="1"/>
    <row r="1187" s="81" customFormat="1" ht="15" customHeight="1"/>
    <row r="1188" s="81" customFormat="1" ht="15" customHeight="1"/>
    <row r="1189" s="81" customFormat="1" ht="15" customHeight="1"/>
    <row r="1190" s="81" customFormat="1" ht="15" customHeight="1"/>
    <row r="1191" s="81" customFormat="1" ht="15" customHeight="1"/>
    <row r="1192" s="81" customFormat="1" ht="15" customHeight="1"/>
    <row r="1193" s="81" customFormat="1" ht="15" customHeight="1"/>
    <row r="1194" s="81" customFormat="1" ht="15" customHeight="1"/>
    <row r="1195" s="81" customFormat="1" ht="15" customHeight="1"/>
    <row r="1196" s="81" customFormat="1" ht="15" customHeight="1"/>
    <row r="1197" s="81" customFormat="1" ht="15" customHeight="1"/>
    <row r="1198" s="81" customFormat="1" ht="15" customHeight="1"/>
    <row r="1199" s="81" customFormat="1" ht="15" customHeight="1"/>
    <row r="1200" s="81" customFormat="1" ht="15" customHeight="1"/>
    <row r="1201" s="81" customFormat="1" ht="15" customHeight="1"/>
    <row r="1202" s="81" customFormat="1" ht="15" customHeight="1"/>
    <row r="1203" s="81" customFormat="1" ht="15" customHeight="1"/>
    <row r="1204" s="81" customFormat="1" ht="15" customHeight="1"/>
    <row r="1205" s="81" customFormat="1" ht="15" customHeight="1"/>
    <row r="1206" s="81" customFormat="1" ht="15" customHeight="1"/>
    <row r="1207" s="81" customFormat="1" ht="15" customHeight="1"/>
    <row r="1208" s="81" customFormat="1" ht="15" customHeight="1"/>
    <row r="1209" s="81" customFormat="1" ht="15" customHeight="1"/>
    <row r="1210" s="81" customFormat="1" ht="15" customHeight="1"/>
    <row r="1211" s="81" customFormat="1" ht="15" customHeight="1"/>
    <row r="1212" s="81" customFormat="1" ht="15" customHeight="1"/>
    <row r="1213" s="81" customFormat="1" ht="15" customHeight="1"/>
    <row r="1214" s="81" customFormat="1" ht="15" customHeight="1"/>
    <row r="1215" s="81" customFormat="1" ht="15" customHeight="1"/>
    <row r="1216" s="81" customFormat="1" ht="15" customHeight="1"/>
    <row r="1217" s="81" customFormat="1" ht="15" customHeight="1"/>
    <row r="1218" s="81" customFormat="1" ht="15" customHeight="1"/>
    <row r="1219" s="81" customFormat="1" ht="15" customHeight="1"/>
    <row r="1220" s="81" customFormat="1" ht="15" customHeight="1"/>
    <row r="1221" s="81" customFormat="1" ht="15" customHeight="1"/>
    <row r="1222" s="81" customFormat="1" ht="15" customHeight="1"/>
    <row r="1223" s="81" customFormat="1" ht="15" customHeight="1"/>
    <row r="1224" s="81" customFormat="1" ht="15" customHeight="1"/>
    <row r="1225" s="81" customFormat="1" ht="15" customHeight="1"/>
    <row r="1226" s="81" customFormat="1" ht="15" customHeight="1"/>
    <row r="1227" s="81" customFormat="1" ht="15" customHeight="1"/>
    <row r="1228" s="81" customFormat="1" ht="15" customHeight="1"/>
    <row r="1229" s="81" customFormat="1" ht="15" customHeight="1"/>
    <row r="1230" s="81" customFormat="1" ht="15" customHeight="1"/>
    <row r="1231" s="81" customFormat="1" ht="15" customHeight="1"/>
    <row r="1232" s="81" customFormat="1" ht="15" customHeight="1"/>
    <row r="1233" s="81" customFormat="1" ht="15" customHeight="1"/>
    <row r="1234" s="81" customFormat="1" ht="15" customHeight="1"/>
    <row r="1235" s="81" customFormat="1" ht="15" customHeight="1"/>
    <row r="1236" s="81" customFormat="1" ht="15" customHeight="1"/>
    <row r="1237" s="81" customFormat="1" ht="15" customHeight="1"/>
    <row r="1238" s="81" customFormat="1" ht="15" customHeight="1"/>
    <row r="1239" s="81" customFormat="1" ht="15" customHeight="1"/>
    <row r="1240" s="81" customFormat="1" ht="15" customHeight="1"/>
    <row r="1241" s="81" customFormat="1" ht="15" customHeight="1"/>
    <row r="1242" s="81" customFormat="1" ht="15" customHeight="1"/>
    <row r="1243" s="81" customFormat="1" ht="15" customHeight="1"/>
    <row r="1244" s="81" customFormat="1" ht="15" customHeight="1"/>
    <row r="1245" s="81" customFormat="1" ht="15" customHeight="1"/>
    <row r="1246" s="81" customFormat="1" ht="15" customHeight="1"/>
    <row r="1247" s="81" customFormat="1" ht="15" customHeight="1"/>
    <row r="1248" s="81" customFormat="1" ht="15" customHeight="1"/>
    <row r="1249" s="81" customFormat="1" ht="15" customHeight="1"/>
    <row r="1250" s="81" customFormat="1" ht="15" customHeight="1"/>
    <row r="1251" s="81" customFormat="1" ht="15" customHeight="1"/>
    <row r="1252" s="81" customFormat="1" ht="15" customHeight="1"/>
    <row r="1253" s="81" customFormat="1" ht="15" customHeight="1"/>
    <row r="1254" s="81" customFormat="1" ht="15" customHeight="1"/>
    <row r="1255" s="81" customFormat="1" ht="15" customHeight="1"/>
    <row r="1256" s="81" customFormat="1" ht="15" customHeight="1"/>
    <row r="1257" s="81" customFormat="1" ht="15" customHeight="1"/>
    <row r="1258" s="81" customFormat="1" ht="15" customHeight="1"/>
    <row r="1259" s="81" customFormat="1" ht="15" customHeight="1"/>
    <row r="1260" s="81" customFormat="1" ht="15" customHeight="1"/>
    <row r="1261" s="81" customFormat="1" ht="15" customHeight="1"/>
    <row r="1262" s="81" customFormat="1" ht="15" customHeight="1"/>
    <row r="1263" s="81" customFormat="1" ht="15" customHeight="1"/>
    <row r="1264" s="81" customFormat="1" ht="15" customHeight="1"/>
    <row r="1265" s="81" customFormat="1" ht="15" customHeight="1"/>
    <row r="1266" s="81" customFormat="1" ht="15" customHeight="1"/>
    <row r="1267" s="81" customFormat="1" ht="15" customHeight="1"/>
    <row r="1268" s="81" customFormat="1" ht="15" customHeight="1"/>
    <row r="1269" s="81" customFormat="1" ht="15" customHeight="1"/>
    <row r="1270" s="81" customFormat="1" ht="15" customHeight="1"/>
    <row r="1271" s="81" customFormat="1" ht="15" customHeight="1"/>
    <row r="1272" s="81" customFormat="1" ht="15" customHeight="1"/>
    <row r="1273" s="81" customFormat="1" ht="15" customHeight="1"/>
    <row r="1274" s="81" customFormat="1" ht="15" customHeight="1"/>
    <row r="1275" s="81" customFormat="1" ht="15" customHeight="1"/>
    <row r="1276" s="81" customFormat="1" ht="15" customHeight="1"/>
    <row r="1277" s="81" customFormat="1" ht="15" customHeight="1"/>
    <row r="1278" s="81" customFormat="1" ht="15" customHeight="1"/>
    <row r="1279" s="81" customFormat="1" ht="15" customHeight="1"/>
    <row r="1280" s="81" customFormat="1" ht="15" customHeight="1"/>
    <row r="1281" s="81" customFormat="1" ht="15" customHeight="1"/>
    <row r="1282" s="81" customFormat="1" ht="15" customHeight="1"/>
    <row r="1283" s="81" customFormat="1" ht="15" customHeight="1"/>
    <row r="1284" s="81" customFormat="1" ht="15" customHeight="1"/>
    <row r="1285" s="81" customFormat="1" ht="15" customHeight="1"/>
    <row r="1286" s="81" customFormat="1" ht="15" customHeight="1"/>
    <row r="1287" s="81" customFormat="1" ht="15" customHeight="1"/>
    <row r="1288" s="81" customFormat="1" ht="15" customHeight="1"/>
    <row r="1289" s="81" customFormat="1" ht="15" customHeight="1"/>
    <row r="1290" s="81" customFormat="1" ht="15" customHeight="1"/>
    <row r="1291" s="81" customFormat="1" ht="15" customHeight="1"/>
    <row r="1292" s="81" customFormat="1" ht="15" customHeight="1"/>
    <row r="1293" s="81" customFormat="1" ht="15" customHeight="1"/>
    <row r="1294" s="81" customFormat="1" ht="15" customHeight="1"/>
    <row r="1295" s="81" customFormat="1" ht="15" customHeight="1"/>
    <row r="1296" s="81" customFormat="1" ht="15" customHeight="1"/>
    <row r="1297" s="81" customFormat="1" ht="15" customHeight="1"/>
    <row r="1298" s="81" customFormat="1" ht="15" customHeight="1"/>
    <row r="1299" s="81" customFormat="1" ht="15" customHeight="1"/>
    <row r="1300" s="81" customFormat="1" ht="15" customHeight="1"/>
    <row r="1301" s="81" customFormat="1" ht="15" customHeight="1"/>
    <row r="1302" s="81" customFormat="1" ht="15" customHeight="1"/>
    <row r="1303" s="81" customFormat="1" ht="15" customHeight="1"/>
    <row r="1304" s="81" customFormat="1" ht="15" customHeight="1"/>
    <row r="1305" s="81" customFormat="1" ht="15" customHeight="1"/>
    <row r="1306" s="81" customFormat="1" ht="15" customHeight="1"/>
    <row r="1307" s="81" customFormat="1" ht="15" customHeight="1"/>
    <row r="1308" s="81" customFormat="1" ht="15" customHeight="1"/>
    <row r="1309" s="81" customFormat="1" ht="15" customHeight="1"/>
    <row r="1310" s="81" customFormat="1" ht="15" customHeight="1"/>
    <row r="1311" s="81" customFormat="1" ht="15" customHeight="1"/>
    <row r="1312" s="81" customFormat="1" ht="15" customHeight="1"/>
    <row r="1313" s="81" customFormat="1" ht="15" customHeight="1"/>
    <row r="1314" s="81" customFormat="1" ht="15" customHeight="1"/>
    <row r="1315" s="81" customFormat="1" ht="15" customHeight="1"/>
    <row r="1316" s="81" customFormat="1" ht="15" customHeight="1"/>
    <row r="1317" s="81" customFormat="1" ht="15" customHeight="1"/>
    <row r="1318" s="81" customFormat="1" ht="15" customHeight="1"/>
    <row r="1319" s="81" customFormat="1" ht="15" customHeight="1"/>
    <row r="1320" s="81" customFormat="1" ht="15" customHeight="1"/>
    <row r="1321" s="81" customFormat="1" ht="15" customHeight="1"/>
    <row r="1322" s="81" customFormat="1" ht="15" customHeight="1"/>
    <row r="1323" s="81" customFormat="1" ht="15" customHeight="1"/>
    <row r="1324" s="81" customFormat="1" ht="15" customHeight="1"/>
    <row r="1325" s="81" customFormat="1" ht="15" customHeight="1"/>
    <row r="1326" s="81" customFormat="1" ht="15" customHeight="1"/>
    <row r="1327" s="81" customFormat="1" ht="15" customHeight="1"/>
    <row r="1328" s="81" customFormat="1" ht="15" customHeight="1"/>
    <row r="1329" s="81" customFormat="1" ht="15" customHeight="1"/>
    <row r="1330" s="81" customFormat="1" ht="15" customHeight="1"/>
    <row r="1331" s="81" customFormat="1" ht="15" customHeight="1"/>
    <row r="1332" s="81" customFormat="1" ht="15" customHeight="1"/>
    <row r="1333" s="81" customFormat="1" ht="15" customHeight="1"/>
    <row r="1334" s="81" customFormat="1" ht="15" customHeight="1"/>
    <row r="1335" s="81" customFormat="1" ht="15" customHeight="1"/>
    <row r="1336" s="81" customFormat="1" ht="15" customHeight="1"/>
    <row r="1337" s="81" customFormat="1" ht="15" customHeight="1"/>
    <row r="1338" s="81" customFormat="1" ht="15" customHeight="1"/>
    <row r="1339" s="81" customFormat="1" ht="15" customHeight="1"/>
    <row r="1340" s="81" customFormat="1" ht="15" customHeight="1"/>
    <row r="1341" s="81" customFormat="1" ht="15" customHeight="1"/>
    <row r="1342" s="81" customFormat="1" ht="15" customHeight="1"/>
    <row r="1343" s="81" customFormat="1" ht="15" customHeight="1"/>
    <row r="1344" s="81" customFormat="1" ht="15" customHeight="1"/>
    <row r="1345" s="81" customFormat="1" ht="15" customHeight="1"/>
    <row r="1346" s="81" customFormat="1" ht="15" customHeight="1"/>
    <row r="1347" s="81" customFormat="1" ht="15" customHeight="1"/>
    <row r="1348" s="81" customFormat="1" ht="15" customHeight="1"/>
    <row r="1349" s="81" customFormat="1" ht="15" customHeight="1"/>
    <row r="1350" s="81" customFormat="1" ht="15" customHeight="1"/>
    <row r="1351" s="81" customFormat="1" ht="15" customHeight="1"/>
    <row r="1352" s="81" customFormat="1" ht="15" customHeight="1"/>
    <row r="1353" s="81" customFormat="1" ht="15" customHeight="1"/>
    <row r="1354" s="81" customFormat="1" ht="15" customHeight="1"/>
    <row r="1355" s="81" customFormat="1" ht="15" customHeight="1"/>
    <row r="1356" s="81" customFormat="1" ht="15" customHeight="1"/>
    <row r="1357" s="81" customFormat="1" ht="15" customHeight="1"/>
    <row r="1358" s="81" customFormat="1" ht="15" customHeight="1"/>
    <row r="1359" s="81" customFormat="1" ht="15" customHeight="1"/>
    <row r="1360" s="81" customFormat="1" ht="15" customHeight="1"/>
    <row r="1361" s="81" customFormat="1" ht="15" customHeight="1"/>
    <row r="1362" s="81" customFormat="1" ht="15" customHeight="1"/>
    <row r="1363" s="81" customFormat="1" ht="15" customHeight="1"/>
    <row r="1364" s="81" customFormat="1" ht="15" customHeight="1"/>
    <row r="1365" s="81" customFormat="1" ht="15" customHeight="1"/>
    <row r="1366" s="81" customFormat="1" ht="15" customHeight="1"/>
    <row r="1367" s="81" customFormat="1" ht="15" customHeight="1"/>
    <row r="1368" s="81" customFormat="1" ht="15" customHeight="1"/>
    <row r="1369" s="81" customFormat="1" ht="15" customHeight="1"/>
    <row r="1370" s="81" customFormat="1" ht="15" customHeight="1"/>
    <row r="1371" s="81" customFormat="1" ht="15" customHeight="1"/>
    <row r="1372" s="81" customFormat="1" ht="15" customHeight="1"/>
    <row r="1373" s="81" customFormat="1" ht="15" customHeight="1"/>
    <row r="1374" s="81" customFormat="1" ht="15" customHeight="1"/>
    <row r="1375" s="81" customFormat="1" ht="15" customHeight="1"/>
    <row r="1376" s="81" customFormat="1" ht="15" customHeight="1"/>
    <row r="1377" s="81" customFormat="1" ht="15" customHeight="1"/>
    <row r="1378" s="81" customFormat="1" ht="15" customHeight="1"/>
    <row r="1379" s="81" customFormat="1" ht="15" customHeight="1"/>
    <row r="1380" s="81" customFormat="1" ht="15" customHeight="1"/>
    <row r="1381" s="81" customFormat="1" ht="15" customHeight="1"/>
    <row r="1382" s="81" customFormat="1" ht="15" customHeight="1"/>
    <row r="1383" s="81" customFormat="1" ht="15" customHeight="1"/>
    <row r="1384" s="81" customFormat="1" ht="15" customHeight="1"/>
    <row r="1385" s="81" customFormat="1" ht="15" customHeight="1"/>
    <row r="1386" s="81" customFormat="1" ht="15" customHeight="1"/>
    <row r="1387" s="81" customFormat="1" ht="15" customHeight="1"/>
    <row r="1388" s="81" customFormat="1" ht="15" customHeight="1"/>
    <row r="1389" s="81" customFormat="1" ht="15" customHeight="1"/>
    <row r="1390" s="81" customFormat="1" ht="15" customHeight="1"/>
    <row r="1391" s="81" customFormat="1" ht="15" customHeight="1"/>
    <row r="1392" s="81" customFormat="1" ht="15" customHeight="1"/>
  </sheetData>
  <sheetProtection password="DCC7" sheet="1" objects="1" scenarios="1" selectLockedCells="1"/>
  <mergeCells count="6">
    <mergeCell ref="G20:H20"/>
    <mergeCell ref="G13:V13"/>
    <mergeCell ref="G6:U6"/>
    <mergeCell ref="F7:V7"/>
    <mergeCell ref="B17:V17"/>
    <mergeCell ref="B18:V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B1:AC29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6" customWidth="1"/>
    <col min="2" max="6" width="4.7109375" style="6" customWidth="1"/>
    <col min="7" max="11" width="4.7109375" style="81" customWidth="1"/>
    <col min="12" max="22" width="4.7109375" style="6" customWidth="1"/>
    <col min="23" max="26" width="0" style="6" hidden="1" customWidth="1"/>
    <col min="27" max="16384" width="9.140625" style="6" customWidth="1"/>
  </cols>
  <sheetData>
    <row r="1" spans="2:5" ht="15" customHeight="1">
      <c r="B1" s="4" t="s">
        <v>645</v>
      </c>
      <c r="E1" s="100">
        <v>2</v>
      </c>
    </row>
    <row r="2" ht="15" customHeight="1" thickBot="1">
      <c r="L2" s="81"/>
    </row>
    <row r="3" spans="2:22" ht="15" customHeight="1" thickBot="1">
      <c r="B3" s="82"/>
      <c r="C3" s="83"/>
      <c r="D3" s="83"/>
      <c r="E3" s="83"/>
      <c r="F3" s="83"/>
      <c r="G3" s="83"/>
      <c r="H3" s="83"/>
      <c r="I3" s="83"/>
      <c r="J3" s="83"/>
      <c r="K3" s="83"/>
      <c r="L3" s="84" t="s">
        <v>275</v>
      </c>
      <c r="M3" s="83"/>
      <c r="N3" s="83"/>
      <c r="O3" s="83"/>
      <c r="P3" s="83"/>
      <c r="Q3" s="83"/>
      <c r="R3" s="83"/>
      <c r="S3" s="83"/>
      <c r="T3" s="83"/>
      <c r="U3" s="83"/>
      <c r="V3" s="85"/>
    </row>
    <row r="6" spans="2:22" ht="15" customHeight="1">
      <c r="B6" s="6" t="s">
        <v>184</v>
      </c>
      <c r="F6" s="101">
        <f>FŠ1!F6</f>
        <v>0</v>
      </c>
      <c r="G6" s="212" t="e">
        <f>FŠ1!G6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03"/>
    </row>
    <row r="7" spans="2:22" ht="15" customHeight="1">
      <c r="B7" s="1" t="s">
        <v>185</v>
      </c>
      <c r="F7" s="215">
        <f>FŠ1!F7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ht="15" customHeight="1">
      <c r="B8" s="4"/>
    </row>
    <row r="10" ht="15" customHeight="1">
      <c r="AC10" s="116"/>
    </row>
    <row r="11" ht="15" customHeight="1">
      <c r="B11" s="2" t="s">
        <v>276</v>
      </c>
    </row>
    <row r="12" ht="15" customHeight="1">
      <c r="B12" s="2"/>
    </row>
    <row r="13" spans="2:22" ht="15" customHeight="1">
      <c r="B13" s="4" t="s">
        <v>277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10" ht="15" customHeight="1">
      <c r="B14" s="4" t="s">
        <v>278</v>
      </c>
      <c r="F14" s="86"/>
      <c r="G14" s="142" t="s">
        <v>279</v>
      </c>
      <c r="H14" s="143"/>
      <c r="I14" s="4" t="s">
        <v>255</v>
      </c>
      <c r="J14" s="4" t="s">
        <v>280</v>
      </c>
    </row>
    <row r="16" ht="15" customHeight="1">
      <c r="B16" s="4" t="s">
        <v>643</v>
      </c>
    </row>
    <row r="17" spans="2:22" ht="1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2:22" ht="15" customHeight="1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ht="15" customHeight="1">
      <c r="B19" s="4"/>
    </row>
    <row r="20" spans="2:9" ht="15" customHeight="1">
      <c r="B20" s="4" t="s">
        <v>281</v>
      </c>
      <c r="G20" s="216"/>
      <c r="H20" s="216"/>
      <c r="I20" s="4" t="s">
        <v>282</v>
      </c>
    </row>
    <row r="21" ht="15" customHeight="1">
      <c r="B21" s="4"/>
    </row>
    <row r="22" ht="15" customHeight="1">
      <c r="B22" s="4"/>
    </row>
    <row r="23" ht="15" customHeight="1">
      <c r="B23" s="4" t="s">
        <v>283</v>
      </c>
    </row>
    <row r="24" ht="15" customHeight="1">
      <c r="B24" s="4" t="s">
        <v>644</v>
      </c>
    </row>
    <row r="28" spans="14:19" ht="15" customHeight="1">
      <c r="N28" s="81"/>
      <c r="O28" s="81"/>
      <c r="P28" s="81"/>
      <c r="Q28" s="81"/>
      <c r="R28" s="81"/>
      <c r="S28" s="81"/>
    </row>
    <row r="29" spans="14:21" ht="15" customHeight="1">
      <c r="N29" s="25" t="s">
        <v>196</v>
      </c>
      <c r="O29" s="1"/>
      <c r="P29" s="1"/>
      <c r="Q29" s="1"/>
      <c r="R29" s="26" t="s">
        <v>274</v>
      </c>
      <c r="S29" s="87"/>
      <c r="T29" s="87"/>
      <c r="U29" s="87"/>
    </row>
    <row r="30" s="81" customFormat="1" ht="15" customHeight="1"/>
    <row r="31" s="81" customFormat="1" ht="15" customHeight="1"/>
    <row r="32" s="81" customFormat="1" ht="15" customHeight="1"/>
    <row r="33" s="81" customFormat="1" ht="15" customHeight="1"/>
    <row r="34" s="81" customFormat="1" ht="15" customHeight="1"/>
    <row r="35" s="81" customFormat="1" ht="15" customHeight="1"/>
    <row r="36" s="81" customFormat="1" ht="15" customHeight="1"/>
    <row r="37" s="81" customFormat="1" ht="15" customHeight="1"/>
    <row r="38" s="81" customFormat="1" ht="15" customHeight="1"/>
    <row r="39" s="81" customFormat="1" ht="15" customHeight="1"/>
    <row r="40" s="81" customFormat="1" ht="15" customHeight="1"/>
    <row r="41" s="81" customFormat="1" ht="15" customHeight="1"/>
    <row r="42" s="81" customFormat="1" ht="15" customHeight="1"/>
    <row r="43" s="81" customFormat="1" ht="15" customHeight="1"/>
    <row r="44" s="81" customFormat="1" ht="15" customHeight="1"/>
    <row r="45" s="81" customFormat="1" ht="15" customHeight="1"/>
    <row r="46" s="81" customFormat="1" ht="15" customHeight="1"/>
    <row r="47" s="81" customFormat="1" ht="15" customHeight="1"/>
    <row r="48" s="81" customFormat="1" ht="15" customHeight="1"/>
    <row r="49" s="81" customFormat="1" ht="15" customHeight="1"/>
    <row r="50" s="81" customFormat="1" ht="15" customHeight="1"/>
    <row r="51" s="81" customFormat="1" ht="15" customHeight="1"/>
    <row r="52" s="81" customFormat="1" ht="15" customHeight="1"/>
    <row r="53" s="81" customFormat="1" ht="15" customHeight="1"/>
    <row r="54" s="81" customFormat="1" ht="15" customHeight="1"/>
    <row r="55" s="81" customFormat="1" ht="15" customHeight="1"/>
    <row r="56" s="81" customFormat="1" ht="15" customHeight="1"/>
    <row r="57" s="81" customFormat="1" ht="15" customHeight="1"/>
    <row r="58" s="81" customFormat="1" ht="15" customHeight="1"/>
    <row r="59" s="81" customFormat="1" ht="15" customHeight="1"/>
    <row r="60" s="81" customFormat="1" ht="15" customHeight="1"/>
    <row r="61" s="81" customFormat="1" ht="15" customHeight="1"/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 customHeight="1"/>
    <row r="90" s="81" customFormat="1" ht="15" customHeight="1"/>
    <row r="91" s="81" customFormat="1" ht="15" customHeight="1"/>
    <row r="92" s="81" customFormat="1" ht="15" customHeight="1"/>
    <row r="93" s="81" customFormat="1" ht="15" customHeight="1"/>
    <row r="94" s="81" customFormat="1" ht="15" customHeight="1"/>
    <row r="95" s="81" customFormat="1" ht="15" customHeight="1"/>
    <row r="96" s="81" customFormat="1" ht="15" customHeight="1"/>
    <row r="97" s="81" customFormat="1" ht="15" customHeight="1"/>
    <row r="98" s="81" customFormat="1" ht="15" customHeight="1"/>
    <row r="99" s="81" customFormat="1" ht="15" customHeight="1"/>
    <row r="100" s="81" customFormat="1" ht="15" customHeight="1"/>
    <row r="101" s="81" customFormat="1" ht="15" customHeight="1"/>
    <row r="102" s="81" customFormat="1" ht="15" customHeight="1"/>
    <row r="103" s="81" customFormat="1" ht="15" customHeight="1"/>
    <row r="104" s="81" customFormat="1" ht="15" customHeight="1"/>
    <row r="105" s="81" customFormat="1" ht="15" customHeight="1"/>
    <row r="106" s="81" customFormat="1" ht="15" customHeight="1"/>
    <row r="107" s="81" customFormat="1" ht="15" customHeight="1"/>
    <row r="108" s="81" customFormat="1" ht="15" customHeight="1"/>
    <row r="109" s="81" customFormat="1" ht="15" customHeight="1"/>
    <row r="110" s="81" customFormat="1" ht="15" customHeight="1"/>
    <row r="111" s="81" customFormat="1" ht="15" customHeight="1"/>
    <row r="112" s="81" customFormat="1" ht="15" customHeight="1"/>
    <row r="113" s="81" customFormat="1" ht="15" customHeight="1"/>
    <row r="114" s="81" customFormat="1" ht="15" customHeight="1"/>
    <row r="115" s="81" customFormat="1" ht="15" customHeight="1"/>
    <row r="116" s="81" customFormat="1" ht="15" customHeight="1"/>
    <row r="117" s="81" customFormat="1" ht="15" customHeight="1"/>
    <row r="118" s="81" customFormat="1" ht="15" customHeight="1"/>
    <row r="119" s="81" customFormat="1" ht="15" customHeight="1"/>
    <row r="120" s="81" customFormat="1" ht="15" customHeight="1"/>
    <row r="121" s="81" customFormat="1" ht="15" customHeight="1"/>
    <row r="122" s="81" customFormat="1" ht="15" customHeight="1"/>
    <row r="123" s="81" customFormat="1" ht="15" customHeight="1"/>
    <row r="124" s="81" customFormat="1" ht="15" customHeight="1"/>
    <row r="125" s="81" customFormat="1" ht="15" customHeight="1"/>
    <row r="126" s="81" customFormat="1" ht="15" customHeight="1"/>
    <row r="127" s="81" customFormat="1" ht="15" customHeight="1"/>
    <row r="128" s="81" customFormat="1" ht="15" customHeight="1"/>
    <row r="129" s="81" customFormat="1" ht="15" customHeight="1"/>
    <row r="130" s="81" customFormat="1" ht="15" customHeight="1"/>
    <row r="131" s="81" customFormat="1" ht="15" customHeight="1"/>
    <row r="132" s="81" customFormat="1" ht="15" customHeight="1"/>
    <row r="133" s="81" customFormat="1" ht="15" customHeight="1"/>
    <row r="134" s="81" customFormat="1" ht="15" customHeight="1"/>
    <row r="135" s="81" customFormat="1" ht="15" customHeight="1"/>
    <row r="136" s="81" customFormat="1" ht="15" customHeight="1"/>
    <row r="137" s="81" customFormat="1" ht="15" customHeight="1"/>
    <row r="138" s="81" customFormat="1" ht="15" customHeight="1"/>
    <row r="139" s="81" customFormat="1" ht="15" customHeight="1"/>
    <row r="140" s="81" customFormat="1" ht="15" customHeight="1"/>
    <row r="141" s="81" customFormat="1" ht="15" customHeight="1"/>
    <row r="142" s="81" customFormat="1" ht="15" customHeight="1"/>
    <row r="143" s="81" customFormat="1" ht="15" customHeight="1"/>
    <row r="144" s="81" customFormat="1" ht="15" customHeight="1"/>
    <row r="145" s="81" customFormat="1" ht="15" customHeight="1"/>
    <row r="146" s="81" customFormat="1" ht="15" customHeight="1"/>
    <row r="147" s="81" customFormat="1" ht="15" customHeight="1"/>
    <row r="148" s="81" customFormat="1" ht="15" customHeight="1"/>
    <row r="149" s="81" customFormat="1" ht="15" customHeight="1"/>
    <row r="150" s="81" customFormat="1" ht="15" customHeight="1"/>
    <row r="151" s="81" customFormat="1" ht="15" customHeight="1"/>
    <row r="152" s="81" customFormat="1" ht="15" customHeight="1"/>
    <row r="153" s="81" customFormat="1" ht="15" customHeight="1"/>
    <row r="154" s="81" customFormat="1" ht="15" customHeight="1"/>
    <row r="155" s="81" customFormat="1" ht="15" customHeight="1"/>
    <row r="156" s="81" customFormat="1" ht="15" customHeight="1"/>
    <row r="157" s="81" customFormat="1" ht="15" customHeight="1"/>
    <row r="158" s="81" customFormat="1" ht="15" customHeight="1"/>
    <row r="159" s="81" customFormat="1" ht="15" customHeight="1"/>
    <row r="160" s="81" customFormat="1" ht="15" customHeight="1"/>
    <row r="161" s="81" customFormat="1" ht="15" customHeight="1"/>
    <row r="162" s="81" customFormat="1" ht="15" customHeight="1"/>
    <row r="163" s="81" customFormat="1" ht="15" customHeight="1"/>
    <row r="164" s="81" customFormat="1" ht="15" customHeight="1"/>
    <row r="165" s="81" customFormat="1" ht="15" customHeight="1"/>
    <row r="166" s="81" customFormat="1" ht="15" customHeight="1"/>
    <row r="167" s="81" customFormat="1" ht="15" customHeight="1"/>
    <row r="168" s="81" customFormat="1" ht="15" customHeight="1"/>
    <row r="169" s="81" customFormat="1" ht="15" customHeight="1"/>
    <row r="170" s="81" customFormat="1" ht="15" customHeight="1"/>
    <row r="171" s="81" customFormat="1" ht="15" customHeight="1"/>
    <row r="172" s="81" customFormat="1" ht="15" customHeight="1"/>
    <row r="173" s="81" customFormat="1" ht="15" customHeight="1"/>
    <row r="174" s="81" customFormat="1" ht="15" customHeight="1"/>
    <row r="175" s="81" customFormat="1" ht="15" customHeight="1"/>
    <row r="176" s="81" customFormat="1" ht="15" customHeight="1"/>
    <row r="177" s="81" customFormat="1" ht="15" customHeight="1"/>
    <row r="178" s="81" customFormat="1" ht="15" customHeight="1"/>
    <row r="179" s="81" customFormat="1" ht="15" customHeight="1"/>
    <row r="180" s="81" customFormat="1" ht="15" customHeight="1"/>
    <row r="181" s="81" customFormat="1" ht="15" customHeight="1"/>
    <row r="182" s="81" customFormat="1" ht="15" customHeight="1"/>
    <row r="183" s="81" customFormat="1" ht="15" customHeight="1"/>
    <row r="184" s="81" customFormat="1" ht="15" customHeight="1"/>
    <row r="185" s="81" customFormat="1" ht="15" customHeight="1"/>
    <row r="186" s="81" customFormat="1" ht="15" customHeight="1"/>
    <row r="187" s="81" customFormat="1" ht="15" customHeight="1"/>
    <row r="188" s="81" customFormat="1" ht="15" customHeight="1"/>
    <row r="189" s="81" customFormat="1" ht="15" customHeight="1"/>
    <row r="190" s="81" customFormat="1" ht="15" customHeight="1"/>
    <row r="191" s="81" customFormat="1" ht="15" customHeight="1"/>
    <row r="192" s="81" customFormat="1" ht="15" customHeight="1"/>
    <row r="193" s="81" customFormat="1" ht="15" customHeight="1"/>
    <row r="194" s="81" customFormat="1" ht="15" customHeight="1"/>
    <row r="195" s="81" customFormat="1" ht="15" customHeight="1"/>
    <row r="196" s="81" customFormat="1" ht="15" customHeight="1"/>
    <row r="197" s="81" customFormat="1" ht="15" customHeight="1"/>
    <row r="198" s="81" customFormat="1" ht="15" customHeight="1"/>
    <row r="199" s="81" customFormat="1" ht="15" customHeight="1"/>
    <row r="200" s="81" customFormat="1" ht="15" customHeight="1"/>
    <row r="201" s="81" customFormat="1" ht="15" customHeight="1"/>
    <row r="202" s="81" customFormat="1" ht="15" customHeight="1"/>
    <row r="203" s="81" customFormat="1" ht="15" customHeight="1"/>
    <row r="204" s="81" customFormat="1" ht="15" customHeight="1"/>
    <row r="205" s="81" customFormat="1" ht="15" customHeight="1"/>
    <row r="206" s="81" customFormat="1" ht="15" customHeight="1"/>
    <row r="207" s="81" customFormat="1" ht="15" customHeight="1"/>
    <row r="208" s="81" customFormat="1" ht="15" customHeight="1"/>
    <row r="209" s="81" customFormat="1" ht="15" customHeight="1"/>
    <row r="210" s="81" customFormat="1" ht="15" customHeight="1"/>
    <row r="211" s="81" customFormat="1" ht="15" customHeight="1"/>
    <row r="212" s="81" customFormat="1" ht="15" customHeight="1"/>
    <row r="213" s="81" customFormat="1" ht="15" customHeight="1"/>
    <row r="214" s="81" customFormat="1" ht="15" customHeight="1"/>
    <row r="215" s="81" customFormat="1" ht="15" customHeight="1"/>
    <row r="216" s="81" customFormat="1" ht="15" customHeight="1"/>
    <row r="217" s="81" customFormat="1" ht="15" customHeight="1"/>
    <row r="218" s="81" customFormat="1" ht="15" customHeight="1"/>
    <row r="219" s="81" customFormat="1" ht="15" customHeight="1"/>
    <row r="220" s="81" customFormat="1" ht="15" customHeight="1"/>
    <row r="221" s="81" customFormat="1" ht="15" customHeight="1"/>
    <row r="222" s="81" customFormat="1" ht="15" customHeight="1"/>
    <row r="223" s="81" customFormat="1" ht="15" customHeight="1"/>
    <row r="224" s="81" customFormat="1" ht="15" customHeight="1"/>
    <row r="225" s="81" customFormat="1" ht="15" customHeight="1"/>
    <row r="226" s="81" customFormat="1" ht="15" customHeight="1"/>
    <row r="227" s="81" customFormat="1" ht="15" customHeight="1"/>
    <row r="228" s="81" customFormat="1" ht="15" customHeight="1"/>
    <row r="229" s="81" customFormat="1" ht="15" customHeight="1"/>
    <row r="230" s="81" customFormat="1" ht="15" customHeight="1"/>
    <row r="231" s="81" customFormat="1" ht="15" customHeight="1"/>
    <row r="232" s="81" customFormat="1" ht="15" customHeight="1"/>
    <row r="233" s="81" customFormat="1" ht="15" customHeight="1"/>
    <row r="234" s="81" customFormat="1" ht="15" customHeight="1"/>
    <row r="235" s="81" customFormat="1" ht="15" customHeight="1"/>
    <row r="236" s="81" customFormat="1" ht="15" customHeight="1"/>
    <row r="237" s="81" customFormat="1" ht="15" customHeight="1"/>
    <row r="238" s="81" customFormat="1" ht="15" customHeight="1"/>
    <row r="239" s="81" customFormat="1" ht="15" customHeight="1"/>
    <row r="240" s="81" customFormat="1" ht="15" customHeight="1"/>
    <row r="241" s="81" customFormat="1" ht="15" customHeight="1"/>
    <row r="242" s="81" customFormat="1" ht="15" customHeight="1"/>
    <row r="243" s="81" customFormat="1" ht="15" customHeight="1"/>
    <row r="244" s="81" customFormat="1" ht="15" customHeight="1"/>
    <row r="245" s="81" customFormat="1" ht="15" customHeight="1"/>
    <row r="246" s="81" customFormat="1" ht="15" customHeight="1"/>
    <row r="247" s="81" customFormat="1" ht="15" customHeight="1"/>
    <row r="248" s="81" customFormat="1" ht="15" customHeight="1"/>
    <row r="249" s="81" customFormat="1" ht="15" customHeight="1"/>
    <row r="250" s="81" customFormat="1" ht="15" customHeight="1"/>
    <row r="251" s="81" customFormat="1" ht="15" customHeight="1"/>
    <row r="252" s="81" customFormat="1" ht="15" customHeight="1"/>
    <row r="253" s="81" customFormat="1" ht="15" customHeight="1"/>
    <row r="254" s="81" customFormat="1" ht="15" customHeight="1"/>
    <row r="255" s="81" customFormat="1" ht="15" customHeight="1"/>
    <row r="256" s="81" customFormat="1" ht="15" customHeight="1"/>
    <row r="257" s="81" customFormat="1" ht="15" customHeight="1"/>
    <row r="258" s="81" customFormat="1" ht="15" customHeight="1"/>
    <row r="259" s="81" customFormat="1" ht="15" customHeight="1"/>
    <row r="260" s="81" customFormat="1" ht="15" customHeight="1"/>
    <row r="261" s="81" customFormat="1" ht="15" customHeight="1"/>
    <row r="262" s="81" customFormat="1" ht="15" customHeight="1"/>
    <row r="263" s="81" customFormat="1" ht="15" customHeight="1"/>
    <row r="264" s="81" customFormat="1" ht="15" customHeight="1"/>
    <row r="265" s="81" customFormat="1" ht="15" customHeight="1"/>
    <row r="266" s="81" customFormat="1" ht="15" customHeight="1"/>
    <row r="267" s="81" customFormat="1" ht="15" customHeight="1"/>
    <row r="268" s="81" customFormat="1" ht="15" customHeight="1"/>
    <row r="269" s="81" customFormat="1" ht="15" customHeight="1"/>
    <row r="270" s="81" customFormat="1" ht="15" customHeight="1"/>
    <row r="271" s="81" customFormat="1" ht="15" customHeight="1"/>
    <row r="272" s="81" customFormat="1" ht="15" customHeight="1"/>
    <row r="273" s="81" customFormat="1" ht="15" customHeight="1"/>
    <row r="274" s="81" customFormat="1" ht="15" customHeight="1"/>
    <row r="275" s="81" customFormat="1" ht="15" customHeight="1"/>
    <row r="276" s="81" customFormat="1" ht="15" customHeight="1"/>
    <row r="277" s="81" customFormat="1" ht="15" customHeight="1"/>
    <row r="278" s="81" customFormat="1" ht="15" customHeight="1"/>
    <row r="279" s="81" customFormat="1" ht="15" customHeight="1"/>
    <row r="280" s="81" customFormat="1" ht="15" customHeight="1"/>
    <row r="281" s="81" customFormat="1" ht="15" customHeight="1"/>
    <row r="282" s="81" customFormat="1" ht="15" customHeight="1"/>
    <row r="283" s="81" customFormat="1" ht="15" customHeight="1"/>
    <row r="284" s="81" customFormat="1" ht="15" customHeight="1"/>
    <row r="285" s="81" customFormat="1" ht="15" customHeight="1"/>
    <row r="286" s="81" customFormat="1" ht="15" customHeight="1"/>
    <row r="287" s="81" customFormat="1" ht="15" customHeight="1"/>
    <row r="288" s="81" customFormat="1" ht="15" customHeight="1"/>
    <row r="289" s="81" customFormat="1" ht="15" customHeight="1"/>
    <row r="290" s="81" customFormat="1" ht="15" customHeight="1"/>
    <row r="291" s="81" customFormat="1" ht="15" customHeight="1"/>
    <row r="292" s="81" customFormat="1" ht="15" customHeight="1"/>
    <row r="293" s="81" customFormat="1" ht="15" customHeight="1"/>
    <row r="294" s="81" customFormat="1" ht="15" customHeight="1"/>
    <row r="295" s="81" customFormat="1" ht="15" customHeight="1"/>
    <row r="296" s="81" customFormat="1" ht="15" customHeight="1"/>
    <row r="297" s="81" customFormat="1" ht="15" customHeight="1"/>
    <row r="298" s="81" customFormat="1" ht="15" customHeight="1"/>
    <row r="299" s="81" customFormat="1" ht="15" customHeight="1"/>
    <row r="300" s="81" customFormat="1" ht="15" customHeight="1"/>
    <row r="301" s="81" customFormat="1" ht="15" customHeight="1"/>
    <row r="302" s="81" customFormat="1" ht="15" customHeight="1"/>
    <row r="303" s="81" customFormat="1" ht="15" customHeight="1"/>
    <row r="304" s="81" customFormat="1" ht="15" customHeight="1"/>
    <row r="305" s="81" customFormat="1" ht="15" customHeight="1"/>
    <row r="306" s="81" customFormat="1" ht="15" customHeight="1"/>
    <row r="307" s="81" customFormat="1" ht="15" customHeight="1"/>
    <row r="308" s="81" customFormat="1" ht="15" customHeight="1"/>
    <row r="309" s="81" customFormat="1" ht="15" customHeight="1"/>
    <row r="310" s="81" customFormat="1" ht="15" customHeight="1"/>
    <row r="311" s="81" customFormat="1" ht="15" customHeight="1"/>
    <row r="312" s="81" customFormat="1" ht="15" customHeight="1"/>
    <row r="313" s="81" customFormat="1" ht="15" customHeight="1"/>
    <row r="314" s="81" customFormat="1" ht="15" customHeight="1"/>
    <row r="315" s="81" customFormat="1" ht="15" customHeight="1"/>
    <row r="316" s="81" customFormat="1" ht="15" customHeight="1"/>
    <row r="317" s="81" customFormat="1" ht="15" customHeight="1"/>
    <row r="318" s="81" customFormat="1" ht="15" customHeight="1"/>
    <row r="319" s="81" customFormat="1" ht="15" customHeight="1"/>
    <row r="320" s="81" customFormat="1" ht="15" customHeight="1"/>
    <row r="321" s="81" customFormat="1" ht="15" customHeight="1"/>
    <row r="322" s="81" customFormat="1" ht="15" customHeight="1"/>
    <row r="323" s="81" customFormat="1" ht="15" customHeight="1"/>
    <row r="324" s="81" customFormat="1" ht="15" customHeight="1"/>
    <row r="325" s="81" customFormat="1" ht="15" customHeight="1"/>
    <row r="326" s="81" customFormat="1" ht="15" customHeight="1"/>
    <row r="327" s="81" customFormat="1" ht="15" customHeight="1"/>
    <row r="328" s="81" customFormat="1" ht="15" customHeight="1"/>
    <row r="329" s="81" customFormat="1" ht="15" customHeight="1"/>
    <row r="330" s="81" customFormat="1" ht="15" customHeight="1"/>
    <row r="331" s="81" customFormat="1" ht="15" customHeight="1"/>
    <row r="332" s="81" customFormat="1" ht="15" customHeight="1"/>
    <row r="333" s="81" customFormat="1" ht="15" customHeight="1"/>
    <row r="334" s="81" customFormat="1" ht="15" customHeight="1"/>
    <row r="335" s="81" customFormat="1" ht="15" customHeight="1"/>
    <row r="336" s="81" customFormat="1" ht="15" customHeight="1"/>
    <row r="337" s="81" customFormat="1" ht="15" customHeight="1"/>
    <row r="338" s="81" customFormat="1" ht="15" customHeight="1"/>
    <row r="339" s="81" customFormat="1" ht="15" customHeight="1"/>
    <row r="340" s="81" customFormat="1" ht="15" customHeight="1"/>
    <row r="341" s="81" customFormat="1" ht="15" customHeight="1"/>
    <row r="342" s="81" customFormat="1" ht="15" customHeight="1"/>
    <row r="343" s="81" customFormat="1" ht="15" customHeight="1"/>
    <row r="344" s="81" customFormat="1" ht="15" customHeight="1"/>
    <row r="345" s="81" customFormat="1" ht="15" customHeight="1"/>
    <row r="346" s="81" customFormat="1" ht="15" customHeight="1"/>
    <row r="347" s="81" customFormat="1" ht="15" customHeight="1"/>
    <row r="348" s="81" customFormat="1" ht="15" customHeight="1"/>
    <row r="349" s="81" customFormat="1" ht="15" customHeight="1"/>
    <row r="350" s="81" customFormat="1" ht="15" customHeight="1"/>
    <row r="351" s="81" customFormat="1" ht="15" customHeight="1"/>
    <row r="352" s="81" customFormat="1" ht="15" customHeight="1"/>
    <row r="353" s="81" customFormat="1" ht="15" customHeight="1"/>
    <row r="354" s="81" customFormat="1" ht="15" customHeight="1"/>
    <row r="355" s="81" customFormat="1" ht="15" customHeight="1"/>
    <row r="356" s="81" customFormat="1" ht="15" customHeight="1"/>
    <row r="357" s="81" customFormat="1" ht="15" customHeight="1"/>
    <row r="358" s="81" customFormat="1" ht="15" customHeight="1"/>
    <row r="359" s="81" customFormat="1" ht="15" customHeight="1"/>
    <row r="360" s="81" customFormat="1" ht="15" customHeight="1"/>
    <row r="361" s="81" customFormat="1" ht="15" customHeight="1"/>
    <row r="362" s="81" customFormat="1" ht="15" customHeight="1"/>
    <row r="363" s="81" customFormat="1" ht="15" customHeight="1"/>
    <row r="364" s="81" customFormat="1" ht="15" customHeight="1"/>
    <row r="365" s="81" customFormat="1" ht="15" customHeight="1"/>
    <row r="366" s="81" customFormat="1" ht="15" customHeight="1"/>
    <row r="367" s="81" customFormat="1" ht="15" customHeight="1"/>
    <row r="368" s="81" customFormat="1" ht="15" customHeight="1"/>
    <row r="369" s="81" customFormat="1" ht="15" customHeight="1"/>
    <row r="370" s="81" customFormat="1" ht="15" customHeight="1"/>
    <row r="371" s="81" customFormat="1" ht="15" customHeight="1"/>
    <row r="372" s="81" customFormat="1" ht="15" customHeight="1"/>
    <row r="373" s="81" customFormat="1" ht="15" customHeight="1"/>
    <row r="374" s="81" customFormat="1" ht="15" customHeight="1"/>
    <row r="375" s="81" customFormat="1" ht="15" customHeight="1"/>
    <row r="376" s="81" customFormat="1" ht="15" customHeight="1"/>
    <row r="377" s="81" customFormat="1" ht="15" customHeight="1"/>
    <row r="378" s="81" customFormat="1" ht="15" customHeight="1"/>
    <row r="379" s="81" customFormat="1" ht="15" customHeight="1"/>
    <row r="380" s="81" customFormat="1" ht="15" customHeight="1"/>
    <row r="381" s="81" customFormat="1" ht="15" customHeight="1"/>
    <row r="382" s="81" customFormat="1" ht="15" customHeight="1"/>
    <row r="383" s="81" customFormat="1" ht="15" customHeight="1"/>
    <row r="384" s="81" customFormat="1" ht="15" customHeight="1"/>
    <row r="385" s="81" customFormat="1" ht="15" customHeight="1"/>
    <row r="386" s="81" customFormat="1" ht="15" customHeight="1"/>
    <row r="387" s="81" customFormat="1" ht="15" customHeight="1"/>
    <row r="388" s="81" customFormat="1" ht="15" customHeight="1"/>
    <row r="389" s="81" customFormat="1" ht="15" customHeight="1"/>
    <row r="390" s="81" customFormat="1" ht="15" customHeight="1"/>
    <row r="391" s="81" customFormat="1" ht="15" customHeight="1"/>
    <row r="392" s="81" customFormat="1" ht="15" customHeight="1"/>
    <row r="393" s="81" customFormat="1" ht="15" customHeight="1"/>
    <row r="394" s="81" customFormat="1" ht="15" customHeight="1"/>
    <row r="395" s="81" customFormat="1" ht="15" customHeight="1"/>
    <row r="396" s="81" customFormat="1" ht="15" customHeight="1"/>
    <row r="397" s="81" customFormat="1" ht="15" customHeight="1"/>
    <row r="398" s="81" customFormat="1" ht="15" customHeight="1"/>
    <row r="399" s="81" customFormat="1" ht="15" customHeight="1"/>
    <row r="400" s="81" customFormat="1" ht="15" customHeight="1"/>
    <row r="401" s="81" customFormat="1" ht="15" customHeight="1"/>
    <row r="402" s="81" customFormat="1" ht="15" customHeight="1"/>
    <row r="403" s="81" customFormat="1" ht="15" customHeight="1"/>
    <row r="404" s="81" customFormat="1" ht="15" customHeight="1"/>
    <row r="405" s="81" customFormat="1" ht="15" customHeight="1"/>
    <row r="406" s="81" customFormat="1" ht="15" customHeight="1"/>
    <row r="407" s="81" customFormat="1" ht="15" customHeight="1"/>
    <row r="408" s="81" customFormat="1" ht="15" customHeight="1"/>
    <row r="409" s="81" customFormat="1" ht="15" customHeight="1"/>
    <row r="410" s="81" customFormat="1" ht="15" customHeight="1"/>
    <row r="411" s="81" customFormat="1" ht="15" customHeight="1"/>
    <row r="412" s="81" customFormat="1" ht="15" customHeight="1"/>
    <row r="413" s="81" customFormat="1" ht="15" customHeight="1"/>
    <row r="414" s="81" customFormat="1" ht="15" customHeight="1"/>
    <row r="415" s="81" customFormat="1" ht="15" customHeight="1"/>
    <row r="416" s="81" customFormat="1" ht="15" customHeight="1"/>
    <row r="417" s="81" customFormat="1" ht="15" customHeight="1"/>
    <row r="418" s="81" customFormat="1" ht="15" customHeight="1"/>
    <row r="419" s="81" customFormat="1" ht="15" customHeight="1"/>
    <row r="420" s="81" customFormat="1" ht="15" customHeight="1"/>
    <row r="421" s="81" customFormat="1" ht="15" customHeight="1"/>
    <row r="422" s="81" customFormat="1" ht="15" customHeight="1"/>
    <row r="423" s="81" customFormat="1" ht="15" customHeight="1"/>
    <row r="424" s="81" customFormat="1" ht="15" customHeight="1"/>
    <row r="425" s="81" customFormat="1" ht="15" customHeight="1"/>
    <row r="426" s="81" customFormat="1" ht="15" customHeight="1"/>
    <row r="427" s="81" customFormat="1" ht="15" customHeight="1"/>
    <row r="428" s="81" customFormat="1" ht="15" customHeight="1"/>
    <row r="429" s="81" customFormat="1" ht="15" customHeight="1"/>
    <row r="430" s="81" customFormat="1" ht="15" customHeight="1"/>
    <row r="431" s="81" customFormat="1" ht="15" customHeight="1"/>
    <row r="432" s="81" customFormat="1" ht="15" customHeight="1"/>
    <row r="433" s="81" customFormat="1" ht="15" customHeight="1"/>
    <row r="434" s="81" customFormat="1" ht="15" customHeight="1"/>
    <row r="435" s="81" customFormat="1" ht="15" customHeight="1"/>
    <row r="436" s="81" customFormat="1" ht="15" customHeight="1"/>
    <row r="437" s="81" customFormat="1" ht="15" customHeight="1"/>
    <row r="438" s="81" customFormat="1" ht="15" customHeight="1"/>
    <row r="439" s="81" customFormat="1" ht="15" customHeight="1"/>
    <row r="440" s="81" customFormat="1" ht="15" customHeight="1"/>
    <row r="441" s="81" customFormat="1" ht="15" customHeight="1"/>
    <row r="442" s="81" customFormat="1" ht="15" customHeight="1"/>
    <row r="443" s="81" customFormat="1" ht="15" customHeight="1"/>
    <row r="444" s="81" customFormat="1" ht="15" customHeight="1"/>
    <row r="445" s="81" customFormat="1" ht="15" customHeight="1"/>
    <row r="446" s="81" customFormat="1" ht="15" customHeight="1"/>
    <row r="447" s="81" customFormat="1" ht="15" customHeight="1"/>
    <row r="448" s="81" customFormat="1" ht="15" customHeight="1"/>
    <row r="449" s="81" customFormat="1" ht="15" customHeight="1"/>
    <row r="450" s="81" customFormat="1" ht="15" customHeight="1"/>
    <row r="451" s="81" customFormat="1" ht="15" customHeight="1"/>
    <row r="452" s="81" customFormat="1" ht="15" customHeight="1"/>
    <row r="453" s="81" customFormat="1" ht="15" customHeight="1"/>
    <row r="454" s="81" customFormat="1" ht="15" customHeight="1"/>
    <row r="455" s="81" customFormat="1" ht="15" customHeight="1"/>
    <row r="456" s="81" customFormat="1" ht="15" customHeight="1"/>
    <row r="457" s="81" customFormat="1" ht="15" customHeight="1"/>
    <row r="458" s="81" customFormat="1" ht="15" customHeight="1"/>
    <row r="459" s="81" customFormat="1" ht="15" customHeight="1"/>
    <row r="460" s="81" customFormat="1" ht="15" customHeight="1"/>
    <row r="461" s="81" customFormat="1" ht="15" customHeight="1"/>
    <row r="462" s="81" customFormat="1" ht="15" customHeight="1"/>
    <row r="463" s="81" customFormat="1" ht="15" customHeight="1"/>
    <row r="464" s="81" customFormat="1" ht="15" customHeight="1"/>
    <row r="465" s="81" customFormat="1" ht="15" customHeight="1"/>
    <row r="466" s="81" customFormat="1" ht="15" customHeight="1"/>
    <row r="467" s="81" customFormat="1" ht="15" customHeight="1"/>
    <row r="468" s="81" customFormat="1" ht="15" customHeight="1"/>
    <row r="469" s="81" customFormat="1" ht="15" customHeight="1"/>
    <row r="470" s="81" customFormat="1" ht="15" customHeight="1"/>
    <row r="471" s="81" customFormat="1" ht="15" customHeight="1"/>
    <row r="472" s="81" customFormat="1" ht="15" customHeight="1"/>
    <row r="473" s="81" customFormat="1" ht="15" customHeight="1"/>
    <row r="474" s="81" customFormat="1" ht="15" customHeight="1"/>
    <row r="475" s="81" customFormat="1" ht="15" customHeight="1"/>
    <row r="476" s="81" customFormat="1" ht="15" customHeight="1"/>
    <row r="477" s="81" customFormat="1" ht="15" customHeight="1"/>
    <row r="478" s="81" customFormat="1" ht="15" customHeight="1"/>
    <row r="479" s="81" customFormat="1" ht="15" customHeight="1"/>
    <row r="480" s="81" customFormat="1" ht="15" customHeight="1"/>
    <row r="481" s="81" customFormat="1" ht="15" customHeight="1"/>
    <row r="482" s="81" customFormat="1" ht="15" customHeight="1"/>
    <row r="483" s="81" customFormat="1" ht="15" customHeight="1"/>
    <row r="484" s="81" customFormat="1" ht="15" customHeight="1"/>
    <row r="485" s="81" customFormat="1" ht="15" customHeight="1"/>
    <row r="486" s="81" customFormat="1" ht="15" customHeight="1"/>
    <row r="487" s="81" customFormat="1" ht="15" customHeight="1"/>
    <row r="488" s="81" customFormat="1" ht="15" customHeight="1"/>
    <row r="489" s="81" customFormat="1" ht="15" customHeight="1"/>
    <row r="490" s="81" customFormat="1" ht="15" customHeight="1"/>
    <row r="491" s="81" customFormat="1" ht="15" customHeight="1"/>
    <row r="492" s="81" customFormat="1" ht="15" customHeight="1"/>
    <row r="493" s="81" customFormat="1" ht="15" customHeight="1"/>
    <row r="494" s="81" customFormat="1" ht="15" customHeight="1"/>
    <row r="495" s="81" customFormat="1" ht="15" customHeight="1"/>
    <row r="496" s="81" customFormat="1" ht="15" customHeight="1"/>
    <row r="497" s="81" customFormat="1" ht="15" customHeight="1"/>
    <row r="498" s="81" customFormat="1" ht="15" customHeight="1"/>
    <row r="499" s="81" customFormat="1" ht="15" customHeight="1"/>
    <row r="500" s="81" customFormat="1" ht="15" customHeight="1"/>
    <row r="501" s="81" customFormat="1" ht="15" customHeight="1"/>
    <row r="502" s="81" customFormat="1" ht="15" customHeight="1"/>
    <row r="503" s="81" customFormat="1" ht="15" customHeight="1"/>
    <row r="504" s="81" customFormat="1" ht="15" customHeight="1"/>
    <row r="505" s="81" customFormat="1" ht="15" customHeight="1"/>
    <row r="506" s="81" customFormat="1" ht="15" customHeight="1"/>
    <row r="507" s="81" customFormat="1" ht="15" customHeight="1"/>
    <row r="508" s="81" customFormat="1" ht="15" customHeight="1"/>
    <row r="509" s="81" customFormat="1" ht="15" customHeight="1"/>
    <row r="510" s="81" customFormat="1" ht="15" customHeight="1"/>
    <row r="511" s="81" customFormat="1" ht="15" customHeight="1"/>
    <row r="512" s="81" customFormat="1" ht="15" customHeight="1"/>
    <row r="513" s="81" customFormat="1" ht="15" customHeight="1"/>
    <row r="514" s="81" customFormat="1" ht="15" customHeight="1"/>
    <row r="515" s="81" customFormat="1" ht="15" customHeight="1"/>
    <row r="516" s="81" customFormat="1" ht="15" customHeight="1"/>
    <row r="517" s="81" customFormat="1" ht="15" customHeight="1"/>
    <row r="518" s="81" customFormat="1" ht="15" customHeight="1"/>
    <row r="519" s="81" customFormat="1" ht="15" customHeight="1"/>
    <row r="520" s="81" customFormat="1" ht="15" customHeight="1"/>
    <row r="521" s="81" customFormat="1" ht="15" customHeight="1"/>
    <row r="522" s="81" customFormat="1" ht="15" customHeight="1"/>
    <row r="523" s="81" customFormat="1" ht="15" customHeight="1"/>
    <row r="524" s="81" customFormat="1" ht="15" customHeight="1"/>
    <row r="525" s="81" customFormat="1" ht="15" customHeight="1"/>
    <row r="526" s="81" customFormat="1" ht="15" customHeight="1"/>
    <row r="527" s="81" customFormat="1" ht="15" customHeight="1"/>
    <row r="528" s="81" customFormat="1" ht="15" customHeight="1"/>
    <row r="529" s="81" customFormat="1" ht="15" customHeight="1"/>
    <row r="530" s="81" customFormat="1" ht="15" customHeight="1"/>
    <row r="531" s="81" customFormat="1" ht="15" customHeight="1"/>
    <row r="532" s="81" customFormat="1" ht="15" customHeight="1"/>
    <row r="533" s="81" customFormat="1" ht="15" customHeight="1"/>
    <row r="534" s="81" customFormat="1" ht="15" customHeight="1"/>
    <row r="535" s="81" customFormat="1" ht="15" customHeight="1"/>
    <row r="536" s="81" customFormat="1" ht="15" customHeight="1"/>
    <row r="537" s="81" customFormat="1" ht="15" customHeight="1"/>
    <row r="538" s="81" customFormat="1" ht="15" customHeight="1"/>
    <row r="539" s="81" customFormat="1" ht="15" customHeight="1"/>
    <row r="540" s="81" customFormat="1" ht="15" customHeight="1"/>
    <row r="541" s="81" customFormat="1" ht="15" customHeight="1"/>
    <row r="542" s="81" customFormat="1" ht="15" customHeight="1"/>
    <row r="543" s="81" customFormat="1" ht="15" customHeight="1"/>
    <row r="544" s="81" customFormat="1" ht="15" customHeight="1"/>
    <row r="545" s="81" customFormat="1" ht="15" customHeight="1"/>
    <row r="546" s="81" customFormat="1" ht="15" customHeight="1"/>
    <row r="547" s="81" customFormat="1" ht="15" customHeight="1"/>
    <row r="548" s="81" customFormat="1" ht="15" customHeight="1"/>
    <row r="549" s="81" customFormat="1" ht="15" customHeight="1"/>
    <row r="550" s="81" customFormat="1" ht="15" customHeight="1"/>
    <row r="551" s="81" customFormat="1" ht="15" customHeight="1"/>
    <row r="552" s="81" customFormat="1" ht="15" customHeight="1"/>
    <row r="553" s="81" customFormat="1" ht="15" customHeight="1"/>
    <row r="554" s="81" customFormat="1" ht="15" customHeight="1"/>
    <row r="555" s="81" customFormat="1" ht="15" customHeight="1"/>
    <row r="556" s="81" customFormat="1" ht="15" customHeight="1"/>
    <row r="557" s="81" customFormat="1" ht="15" customHeight="1"/>
    <row r="558" s="81" customFormat="1" ht="15" customHeight="1"/>
    <row r="559" s="81" customFormat="1" ht="15" customHeight="1"/>
    <row r="560" s="81" customFormat="1" ht="15" customHeight="1"/>
    <row r="561" s="81" customFormat="1" ht="15" customHeight="1"/>
    <row r="562" s="81" customFormat="1" ht="15" customHeight="1"/>
    <row r="563" s="81" customFormat="1" ht="15" customHeight="1"/>
    <row r="564" s="81" customFormat="1" ht="15" customHeight="1"/>
    <row r="565" s="81" customFormat="1" ht="15" customHeight="1"/>
    <row r="566" s="81" customFormat="1" ht="15" customHeight="1"/>
    <row r="567" s="81" customFormat="1" ht="15" customHeight="1"/>
    <row r="568" s="81" customFormat="1" ht="15" customHeight="1"/>
    <row r="569" s="81" customFormat="1" ht="15" customHeight="1"/>
    <row r="570" s="81" customFormat="1" ht="15" customHeight="1"/>
    <row r="571" s="81" customFormat="1" ht="15" customHeight="1"/>
    <row r="572" s="81" customFormat="1" ht="15" customHeight="1"/>
    <row r="573" s="81" customFormat="1" ht="15" customHeight="1"/>
    <row r="574" s="81" customFormat="1" ht="15" customHeight="1"/>
    <row r="575" s="81" customFormat="1" ht="15" customHeight="1"/>
    <row r="576" s="81" customFormat="1" ht="15" customHeight="1"/>
    <row r="577" s="81" customFormat="1" ht="15" customHeight="1"/>
    <row r="578" s="81" customFormat="1" ht="15" customHeight="1"/>
    <row r="579" s="81" customFormat="1" ht="15" customHeight="1"/>
    <row r="580" s="81" customFormat="1" ht="15" customHeight="1"/>
    <row r="581" s="81" customFormat="1" ht="15" customHeight="1"/>
    <row r="582" s="81" customFormat="1" ht="15" customHeight="1"/>
    <row r="583" s="81" customFormat="1" ht="15" customHeight="1"/>
    <row r="584" s="81" customFormat="1" ht="15" customHeight="1"/>
    <row r="585" s="81" customFormat="1" ht="15" customHeight="1"/>
    <row r="586" s="81" customFormat="1" ht="15" customHeight="1"/>
    <row r="587" s="81" customFormat="1" ht="15" customHeight="1"/>
    <row r="588" s="81" customFormat="1" ht="15" customHeight="1"/>
    <row r="589" s="81" customFormat="1" ht="15" customHeight="1"/>
    <row r="590" s="81" customFormat="1" ht="15" customHeight="1"/>
    <row r="591" s="81" customFormat="1" ht="15" customHeight="1"/>
    <row r="592" s="81" customFormat="1" ht="15" customHeight="1"/>
    <row r="593" s="81" customFormat="1" ht="15" customHeight="1"/>
    <row r="594" s="81" customFormat="1" ht="15" customHeight="1"/>
    <row r="595" s="81" customFormat="1" ht="15" customHeight="1"/>
    <row r="596" s="81" customFormat="1" ht="15" customHeight="1"/>
    <row r="597" s="81" customFormat="1" ht="15" customHeight="1"/>
    <row r="598" s="81" customFormat="1" ht="15" customHeight="1"/>
    <row r="599" s="81" customFormat="1" ht="15" customHeight="1"/>
    <row r="600" s="81" customFormat="1" ht="15" customHeight="1"/>
    <row r="601" s="81" customFormat="1" ht="15" customHeight="1"/>
    <row r="602" s="81" customFormat="1" ht="15" customHeight="1"/>
    <row r="603" s="81" customFormat="1" ht="15" customHeight="1"/>
    <row r="604" s="81" customFormat="1" ht="15" customHeight="1"/>
    <row r="605" s="81" customFormat="1" ht="15" customHeight="1"/>
    <row r="606" s="81" customFormat="1" ht="15" customHeight="1"/>
    <row r="607" s="81" customFormat="1" ht="15" customHeight="1"/>
    <row r="608" s="81" customFormat="1" ht="15" customHeight="1"/>
    <row r="609" s="81" customFormat="1" ht="15" customHeight="1"/>
    <row r="610" s="81" customFormat="1" ht="15" customHeight="1"/>
    <row r="611" s="81" customFormat="1" ht="15" customHeight="1"/>
    <row r="612" s="81" customFormat="1" ht="15" customHeight="1"/>
    <row r="613" s="81" customFormat="1" ht="15" customHeight="1"/>
    <row r="614" s="81" customFormat="1" ht="15" customHeight="1"/>
    <row r="615" s="81" customFormat="1" ht="15" customHeight="1"/>
    <row r="616" s="81" customFormat="1" ht="15" customHeight="1"/>
    <row r="617" s="81" customFormat="1" ht="15" customHeight="1"/>
    <row r="618" s="81" customFormat="1" ht="15" customHeight="1"/>
    <row r="619" s="81" customFormat="1" ht="15" customHeight="1"/>
    <row r="620" s="81" customFormat="1" ht="15" customHeight="1"/>
    <row r="621" s="81" customFormat="1" ht="15" customHeight="1"/>
    <row r="622" s="81" customFormat="1" ht="15" customHeight="1"/>
    <row r="623" s="81" customFormat="1" ht="15" customHeight="1"/>
    <row r="624" s="81" customFormat="1" ht="15" customHeight="1"/>
    <row r="625" s="81" customFormat="1" ht="15" customHeight="1"/>
    <row r="626" s="81" customFormat="1" ht="15" customHeight="1"/>
    <row r="627" s="81" customFormat="1" ht="15" customHeight="1"/>
    <row r="628" s="81" customFormat="1" ht="15" customHeight="1"/>
    <row r="629" s="81" customFormat="1" ht="15" customHeight="1"/>
    <row r="630" s="81" customFormat="1" ht="15" customHeight="1"/>
    <row r="631" s="81" customFormat="1" ht="15" customHeight="1"/>
    <row r="632" s="81" customFormat="1" ht="15" customHeight="1"/>
    <row r="633" s="81" customFormat="1" ht="15" customHeight="1"/>
    <row r="634" s="81" customFormat="1" ht="15" customHeight="1"/>
    <row r="635" s="81" customFormat="1" ht="15" customHeight="1"/>
    <row r="636" s="81" customFormat="1" ht="15" customHeight="1"/>
    <row r="637" s="81" customFormat="1" ht="15" customHeight="1"/>
    <row r="638" s="81" customFormat="1" ht="15" customHeight="1"/>
    <row r="639" s="81" customFormat="1" ht="15" customHeight="1"/>
    <row r="640" s="81" customFormat="1" ht="15" customHeight="1"/>
    <row r="641" s="81" customFormat="1" ht="15" customHeight="1"/>
    <row r="642" s="81" customFormat="1" ht="15" customHeight="1"/>
    <row r="643" s="81" customFormat="1" ht="15" customHeight="1"/>
    <row r="644" s="81" customFormat="1" ht="15" customHeight="1"/>
    <row r="645" s="81" customFormat="1" ht="15" customHeight="1"/>
    <row r="646" s="81" customFormat="1" ht="15" customHeight="1"/>
    <row r="647" s="81" customFormat="1" ht="15" customHeight="1"/>
    <row r="648" s="81" customFormat="1" ht="15" customHeight="1"/>
    <row r="649" s="81" customFormat="1" ht="15" customHeight="1"/>
    <row r="650" s="81" customFormat="1" ht="15" customHeight="1"/>
    <row r="651" s="81" customFormat="1" ht="15" customHeight="1"/>
    <row r="652" s="81" customFormat="1" ht="15" customHeight="1"/>
    <row r="653" s="81" customFormat="1" ht="15" customHeight="1"/>
    <row r="654" s="81" customFormat="1" ht="15" customHeight="1"/>
    <row r="655" s="81" customFormat="1" ht="15" customHeight="1"/>
    <row r="656" s="81" customFormat="1" ht="15" customHeight="1"/>
    <row r="657" s="81" customFormat="1" ht="15" customHeight="1"/>
    <row r="658" s="81" customFormat="1" ht="15" customHeight="1"/>
    <row r="659" s="81" customFormat="1" ht="15" customHeight="1"/>
    <row r="660" s="81" customFormat="1" ht="15" customHeight="1"/>
    <row r="661" s="81" customFormat="1" ht="15" customHeight="1"/>
    <row r="662" s="81" customFormat="1" ht="15" customHeight="1"/>
    <row r="663" s="81" customFormat="1" ht="15" customHeight="1"/>
    <row r="664" s="81" customFormat="1" ht="15" customHeight="1"/>
    <row r="665" s="81" customFormat="1" ht="15" customHeight="1"/>
    <row r="666" s="81" customFormat="1" ht="15" customHeight="1"/>
    <row r="667" s="81" customFormat="1" ht="15" customHeight="1"/>
    <row r="668" s="81" customFormat="1" ht="15" customHeight="1"/>
    <row r="669" s="81" customFormat="1" ht="15" customHeight="1"/>
    <row r="670" s="81" customFormat="1" ht="15" customHeight="1"/>
    <row r="671" s="81" customFormat="1" ht="15" customHeight="1"/>
    <row r="672" s="81" customFormat="1" ht="15" customHeight="1"/>
    <row r="673" s="81" customFormat="1" ht="15" customHeight="1"/>
    <row r="674" s="81" customFormat="1" ht="15" customHeight="1"/>
    <row r="675" s="81" customFormat="1" ht="15" customHeight="1"/>
    <row r="676" s="81" customFormat="1" ht="15" customHeight="1"/>
    <row r="677" s="81" customFormat="1" ht="15" customHeight="1"/>
    <row r="678" s="81" customFormat="1" ht="15" customHeight="1"/>
    <row r="679" s="81" customFormat="1" ht="15" customHeight="1"/>
    <row r="680" s="81" customFormat="1" ht="15" customHeight="1"/>
    <row r="681" s="81" customFormat="1" ht="15" customHeight="1"/>
    <row r="682" s="81" customFormat="1" ht="15" customHeight="1"/>
    <row r="683" s="81" customFormat="1" ht="15" customHeight="1"/>
    <row r="684" s="81" customFormat="1" ht="15" customHeight="1"/>
    <row r="685" s="81" customFormat="1" ht="15" customHeight="1"/>
    <row r="686" s="81" customFormat="1" ht="15" customHeight="1"/>
    <row r="687" s="81" customFormat="1" ht="15" customHeight="1"/>
    <row r="688" s="81" customFormat="1" ht="15" customHeight="1"/>
    <row r="689" s="81" customFormat="1" ht="15" customHeight="1"/>
    <row r="690" s="81" customFormat="1" ht="15" customHeight="1"/>
    <row r="691" s="81" customFormat="1" ht="15" customHeight="1"/>
    <row r="692" s="81" customFormat="1" ht="15" customHeight="1"/>
    <row r="693" s="81" customFormat="1" ht="15" customHeight="1"/>
    <row r="694" s="81" customFormat="1" ht="15" customHeight="1"/>
    <row r="695" s="81" customFormat="1" ht="15" customHeight="1"/>
    <row r="696" s="81" customFormat="1" ht="15" customHeight="1"/>
    <row r="697" s="81" customFormat="1" ht="15" customHeight="1"/>
    <row r="698" s="81" customFormat="1" ht="15" customHeight="1"/>
    <row r="699" s="81" customFormat="1" ht="15" customHeight="1"/>
    <row r="700" s="81" customFormat="1" ht="15" customHeight="1"/>
    <row r="701" s="81" customFormat="1" ht="15" customHeight="1"/>
    <row r="702" s="81" customFormat="1" ht="15" customHeight="1"/>
    <row r="703" s="81" customFormat="1" ht="15" customHeight="1"/>
    <row r="704" s="81" customFormat="1" ht="15" customHeight="1"/>
    <row r="705" s="81" customFormat="1" ht="15" customHeight="1"/>
    <row r="706" s="81" customFormat="1" ht="15" customHeight="1"/>
    <row r="707" s="81" customFormat="1" ht="15" customHeight="1"/>
    <row r="708" s="81" customFormat="1" ht="15" customHeight="1"/>
    <row r="709" s="81" customFormat="1" ht="15" customHeight="1"/>
    <row r="710" s="81" customFormat="1" ht="15" customHeight="1"/>
    <row r="711" s="81" customFormat="1" ht="15" customHeight="1"/>
    <row r="712" s="81" customFormat="1" ht="15" customHeight="1"/>
    <row r="713" s="81" customFormat="1" ht="15" customHeight="1"/>
    <row r="714" s="81" customFormat="1" ht="15" customHeight="1"/>
    <row r="715" s="81" customFormat="1" ht="15" customHeight="1"/>
    <row r="716" s="81" customFormat="1" ht="15" customHeight="1"/>
    <row r="717" s="81" customFormat="1" ht="15" customHeight="1"/>
    <row r="718" s="81" customFormat="1" ht="15" customHeight="1"/>
    <row r="719" s="81" customFormat="1" ht="15" customHeight="1"/>
    <row r="720" s="81" customFormat="1" ht="15" customHeight="1"/>
    <row r="721" s="81" customFormat="1" ht="15" customHeight="1"/>
    <row r="722" s="81" customFormat="1" ht="15" customHeight="1"/>
    <row r="723" s="81" customFormat="1" ht="15" customHeight="1"/>
    <row r="724" s="81" customFormat="1" ht="15" customHeight="1"/>
    <row r="725" s="81" customFormat="1" ht="15" customHeight="1"/>
    <row r="726" s="81" customFormat="1" ht="15" customHeight="1"/>
    <row r="727" s="81" customFormat="1" ht="15" customHeight="1"/>
    <row r="728" s="81" customFormat="1" ht="15" customHeight="1"/>
    <row r="729" s="81" customFormat="1" ht="15" customHeight="1"/>
    <row r="730" s="81" customFormat="1" ht="15" customHeight="1"/>
    <row r="731" s="81" customFormat="1" ht="15" customHeight="1"/>
    <row r="732" s="81" customFormat="1" ht="15" customHeight="1"/>
    <row r="733" s="81" customFormat="1" ht="15" customHeight="1"/>
    <row r="734" s="81" customFormat="1" ht="15" customHeight="1"/>
    <row r="735" s="81" customFormat="1" ht="15" customHeight="1"/>
    <row r="736" s="81" customFormat="1" ht="15" customHeight="1"/>
    <row r="737" s="81" customFormat="1" ht="15" customHeight="1"/>
    <row r="738" s="81" customFormat="1" ht="15" customHeight="1"/>
    <row r="739" s="81" customFormat="1" ht="15" customHeight="1"/>
    <row r="740" s="81" customFormat="1" ht="15" customHeight="1"/>
    <row r="741" s="81" customFormat="1" ht="15" customHeight="1"/>
    <row r="742" s="81" customFormat="1" ht="15" customHeight="1"/>
    <row r="743" s="81" customFormat="1" ht="15" customHeight="1"/>
    <row r="744" s="81" customFormat="1" ht="15" customHeight="1"/>
    <row r="745" s="81" customFormat="1" ht="15" customHeight="1"/>
    <row r="746" s="81" customFormat="1" ht="15" customHeight="1"/>
    <row r="747" s="81" customFormat="1" ht="15" customHeight="1"/>
    <row r="748" s="81" customFormat="1" ht="15" customHeight="1"/>
    <row r="749" s="81" customFormat="1" ht="15" customHeight="1"/>
    <row r="750" s="81" customFormat="1" ht="15" customHeight="1"/>
    <row r="751" s="81" customFormat="1" ht="15" customHeight="1"/>
    <row r="752" s="81" customFormat="1" ht="15" customHeight="1"/>
    <row r="753" s="81" customFormat="1" ht="15" customHeight="1"/>
    <row r="754" s="81" customFormat="1" ht="15" customHeight="1"/>
    <row r="755" s="81" customFormat="1" ht="15" customHeight="1"/>
    <row r="756" s="81" customFormat="1" ht="15" customHeight="1"/>
    <row r="757" s="81" customFormat="1" ht="15" customHeight="1"/>
    <row r="758" s="81" customFormat="1" ht="15" customHeight="1"/>
    <row r="759" s="81" customFormat="1" ht="15" customHeight="1"/>
    <row r="760" s="81" customFormat="1" ht="15" customHeight="1"/>
    <row r="761" s="81" customFormat="1" ht="15" customHeight="1"/>
    <row r="762" s="81" customFormat="1" ht="15" customHeight="1"/>
    <row r="763" s="81" customFormat="1" ht="15" customHeight="1"/>
    <row r="764" s="81" customFormat="1" ht="15" customHeight="1"/>
    <row r="765" s="81" customFormat="1" ht="15" customHeight="1"/>
    <row r="766" s="81" customFormat="1" ht="15" customHeight="1"/>
    <row r="767" s="81" customFormat="1" ht="15" customHeight="1"/>
    <row r="768" s="81" customFormat="1" ht="15" customHeight="1"/>
    <row r="769" s="81" customFormat="1" ht="15" customHeight="1"/>
    <row r="770" s="81" customFormat="1" ht="15" customHeight="1"/>
    <row r="771" s="81" customFormat="1" ht="15" customHeight="1"/>
    <row r="772" s="81" customFormat="1" ht="15" customHeight="1"/>
    <row r="773" s="81" customFormat="1" ht="15" customHeight="1"/>
    <row r="774" s="81" customFormat="1" ht="15" customHeight="1"/>
    <row r="775" s="81" customFormat="1" ht="15" customHeight="1"/>
    <row r="776" s="81" customFormat="1" ht="15" customHeight="1"/>
    <row r="777" s="81" customFormat="1" ht="15" customHeight="1"/>
    <row r="778" s="81" customFormat="1" ht="15" customHeight="1"/>
    <row r="779" s="81" customFormat="1" ht="15" customHeight="1"/>
    <row r="780" s="81" customFormat="1" ht="15" customHeight="1"/>
    <row r="781" s="81" customFormat="1" ht="15" customHeight="1"/>
    <row r="782" s="81" customFormat="1" ht="15" customHeight="1"/>
    <row r="783" s="81" customFormat="1" ht="15" customHeight="1"/>
    <row r="784" s="81" customFormat="1" ht="15" customHeight="1"/>
    <row r="785" s="81" customFormat="1" ht="15" customHeight="1"/>
    <row r="786" s="81" customFormat="1" ht="15" customHeight="1"/>
    <row r="787" s="81" customFormat="1" ht="15" customHeight="1"/>
    <row r="788" s="81" customFormat="1" ht="15" customHeight="1"/>
    <row r="789" s="81" customFormat="1" ht="15" customHeight="1"/>
    <row r="790" s="81" customFormat="1" ht="15" customHeight="1"/>
    <row r="791" s="81" customFormat="1" ht="15" customHeight="1"/>
    <row r="792" s="81" customFormat="1" ht="15" customHeight="1"/>
    <row r="793" s="81" customFormat="1" ht="15" customHeight="1"/>
    <row r="794" s="81" customFormat="1" ht="15" customHeight="1"/>
    <row r="795" s="81" customFormat="1" ht="15" customHeight="1"/>
    <row r="796" s="81" customFormat="1" ht="15" customHeight="1"/>
    <row r="797" s="81" customFormat="1" ht="15" customHeight="1"/>
    <row r="798" s="81" customFormat="1" ht="15" customHeight="1"/>
    <row r="799" s="81" customFormat="1" ht="15" customHeight="1"/>
    <row r="800" s="81" customFormat="1" ht="15" customHeight="1"/>
    <row r="801" s="81" customFormat="1" ht="15" customHeight="1"/>
    <row r="802" s="81" customFormat="1" ht="15" customHeight="1"/>
    <row r="803" s="81" customFormat="1" ht="15" customHeight="1"/>
    <row r="804" s="81" customFormat="1" ht="15" customHeight="1"/>
    <row r="805" s="81" customFormat="1" ht="15" customHeight="1"/>
    <row r="806" s="81" customFormat="1" ht="15" customHeight="1"/>
    <row r="807" s="81" customFormat="1" ht="15" customHeight="1"/>
    <row r="808" s="81" customFormat="1" ht="15" customHeight="1"/>
    <row r="809" s="81" customFormat="1" ht="15" customHeight="1"/>
    <row r="810" s="81" customFormat="1" ht="15" customHeight="1"/>
    <row r="811" s="81" customFormat="1" ht="15" customHeight="1"/>
    <row r="812" s="81" customFormat="1" ht="15" customHeight="1"/>
    <row r="813" s="81" customFormat="1" ht="15" customHeight="1"/>
    <row r="814" s="81" customFormat="1" ht="15" customHeight="1"/>
    <row r="815" s="81" customFormat="1" ht="15" customHeight="1"/>
    <row r="816" s="81" customFormat="1" ht="15" customHeight="1"/>
    <row r="817" s="81" customFormat="1" ht="15" customHeight="1"/>
    <row r="818" s="81" customFormat="1" ht="15" customHeight="1"/>
    <row r="819" s="81" customFormat="1" ht="15" customHeight="1"/>
    <row r="820" s="81" customFormat="1" ht="15" customHeight="1"/>
    <row r="821" s="81" customFormat="1" ht="15" customHeight="1"/>
    <row r="822" s="81" customFormat="1" ht="15" customHeight="1"/>
    <row r="823" s="81" customFormat="1" ht="15" customHeight="1"/>
    <row r="824" s="81" customFormat="1" ht="15" customHeight="1"/>
    <row r="825" s="81" customFormat="1" ht="15" customHeight="1"/>
    <row r="826" s="81" customFormat="1" ht="15" customHeight="1"/>
    <row r="827" s="81" customFormat="1" ht="15" customHeight="1"/>
    <row r="828" s="81" customFormat="1" ht="15" customHeight="1"/>
    <row r="829" s="81" customFormat="1" ht="15" customHeight="1"/>
    <row r="830" s="81" customFormat="1" ht="15" customHeight="1"/>
    <row r="831" s="81" customFormat="1" ht="15" customHeight="1"/>
    <row r="832" s="81" customFormat="1" ht="15" customHeight="1"/>
    <row r="833" s="81" customFormat="1" ht="15" customHeight="1"/>
    <row r="834" s="81" customFormat="1" ht="15" customHeight="1"/>
    <row r="835" s="81" customFormat="1" ht="15" customHeight="1"/>
    <row r="836" s="81" customFormat="1" ht="15" customHeight="1"/>
    <row r="837" s="81" customFormat="1" ht="15" customHeight="1"/>
    <row r="838" s="81" customFormat="1" ht="15" customHeight="1"/>
    <row r="839" s="81" customFormat="1" ht="15" customHeight="1"/>
    <row r="840" s="81" customFormat="1" ht="15" customHeight="1"/>
    <row r="841" s="81" customFormat="1" ht="15" customHeight="1"/>
    <row r="842" s="81" customFormat="1" ht="15" customHeight="1"/>
    <row r="843" s="81" customFormat="1" ht="15" customHeight="1"/>
    <row r="844" s="81" customFormat="1" ht="15" customHeight="1"/>
    <row r="845" s="81" customFormat="1" ht="15" customHeight="1"/>
    <row r="846" s="81" customFormat="1" ht="15" customHeight="1"/>
    <row r="847" s="81" customFormat="1" ht="15" customHeight="1"/>
    <row r="848" s="81" customFormat="1" ht="15" customHeight="1"/>
    <row r="849" s="81" customFormat="1" ht="15" customHeight="1"/>
    <row r="850" s="81" customFormat="1" ht="15" customHeight="1"/>
    <row r="851" s="81" customFormat="1" ht="15" customHeight="1"/>
    <row r="852" s="81" customFormat="1" ht="15" customHeight="1"/>
    <row r="853" s="81" customFormat="1" ht="15" customHeight="1"/>
    <row r="854" s="81" customFormat="1" ht="15" customHeight="1"/>
    <row r="855" s="81" customFormat="1" ht="15" customHeight="1"/>
    <row r="856" s="81" customFormat="1" ht="15" customHeight="1"/>
    <row r="857" s="81" customFormat="1" ht="15" customHeight="1"/>
    <row r="858" s="81" customFormat="1" ht="15" customHeight="1"/>
    <row r="859" s="81" customFormat="1" ht="15" customHeight="1"/>
    <row r="860" s="81" customFormat="1" ht="15" customHeight="1"/>
    <row r="861" s="81" customFormat="1" ht="15" customHeight="1"/>
    <row r="862" s="81" customFormat="1" ht="15" customHeight="1"/>
    <row r="863" s="81" customFormat="1" ht="15" customHeight="1"/>
    <row r="864" s="81" customFormat="1" ht="15" customHeight="1"/>
    <row r="865" s="81" customFormat="1" ht="15" customHeight="1"/>
    <row r="866" s="81" customFormat="1" ht="15" customHeight="1"/>
    <row r="867" s="81" customFormat="1" ht="15" customHeight="1"/>
    <row r="868" s="81" customFormat="1" ht="15" customHeight="1"/>
    <row r="869" s="81" customFormat="1" ht="15" customHeight="1"/>
    <row r="870" s="81" customFormat="1" ht="15" customHeight="1"/>
    <row r="871" s="81" customFormat="1" ht="15" customHeight="1"/>
    <row r="872" s="81" customFormat="1" ht="15" customHeight="1"/>
    <row r="873" s="81" customFormat="1" ht="15" customHeight="1"/>
    <row r="874" s="81" customFormat="1" ht="15" customHeight="1"/>
    <row r="875" s="81" customFormat="1" ht="15" customHeight="1"/>
    <row r="876" s="81" customFormat="1" ht="15" customHeight="1"/>
    <row r="877" s="81" customFormat="1" ht="15" customHeight="1"/>
    <row r="878" s="81" customFormat="1" ht="15" customHeight="1"/>
    <row r="879" s="81" customFormat="1" ht="15" customHeight="1"/>
    <row r="880" s="81" customFormat="1" ht="15" customHeight="1"/>
    <row r="881" s="81" customFormat="1" ht="15" customHeight="1"/>
    <row r="882" s="81" customFormat="1" ht="15" customHeight="1"/>
    <row r="883" s="81" customFormat="1" ht="15" customHeight="1"/>
    <row r="884" s="81" customFormat="1" ht="15" customHeight="1"/>
    <row r="885" s="81" customFormat="1" ht="15" customHeight="1"/>
    <row r="886" s="81" customFormat="1" ht="15" customHeight="1"/>
    <row r="887" s="81" customFormat="1" ht="15" customHeight="1"/>
    <row r="888" s="81" customFormat="1" ht="15" customHeight="1"/>
    <row r="889" s="81" customFormat="1" ht="15" customHeight="1"/>
    <row r="890" s="81" customFormat="1" ht="15" customHeight="1"/>
    <row r="891" s="81" customFormat="1" ht="15" customHeight="1"/>
    <row r="892" s="81" customFormat="1" ht="15" customHeight="1"/>
    <row r="893" s="81" customFormat="1" ht="15" customHeight="1"/>
    <row r="894" s="81" customFormat="1" ht="15" customHeight="1"/>
    <row r="895" s="81" customFormat="1" ht="15" customHeight="1"/>
    <row r="896" s="81" customFormat="1" ht="15" customHeight="1"/>
    <row r="897" s="81" customFormat="1" ht="15" customHeight="1"/>
    <row r="898" s="81" customFormat="1" ht="15" customHeight="1"/>
    <row r="899" s="81" customFormat="1" ht="15" customHeight="1"/>
    <row r="900" s="81" customFormat="1" ht="15" customHeight="1"/>
    <row r="901" s="81" customFormat="1" ht="15" customHeight="1"/>
    <row r="902" s="81" customFormat="1" ht="15" customHeight="1"/>
    <row r="903" s="81" customFormat="1" ht="15" customHeight="1"/>
    <row r="904" s="81" customFormat="1" ht="15" customHeight="1"/>
    <row r="905" s="81" customFormat="1" ht="15" customHeight="1"/>
    <row r="906" s="81" customFormat="1" ht="15" customHeight="1"/>
    <row r="907" s="81" customFormat="1" ht="15" customHeight="1"/>
    <row r="908" s="81" customFormat="1" ht="15" customHeight="1"/>
    <row r="909" s="81" customFormat="1" ht="15" customHeight="1"/>
    <row r="910" s="81" customFormat="1" ht="15" customHeight="1"/>
    <row r="911" s="81" customFormat="1" ht="15" customHeight="1"/>
    <row r="912" s="81" customFormat="1" ht="15" customHeight="1"/>
    <row r="913" s="81" customFormat="1" ht="15" customHeight="1"/>
    <row r="914" s="81" customFormat="1" ht="15" customHeight="1"/>
    <row r="915" s="81" customFormat="1" ht="15" customHeight="1"/>
    <row r="916" s="81" customFormat="1" ht="15" customHeight="1"/>
    <row r="917" s="81" customFormat="1" ht="15" customHeight="1"/>
    <row r="918" s="81" customFormat="1" ht="15" customHeight="1"/>
    <row r="919" s="81" customFormat="1" ht="15" customHeight="1"/>
    <row r="920" s="81" customFormat="1" ht="15" customHeight="1"/>
    <row r="921" s="81" customFormat="1" ht="15" customHeight="1"/>
    <row r="922" s="81" customFormat="1" ht="15" customHeight="1"/>
    <row r="923" s="81" customFormat="1" ht="15" customHeight="1"/>
    <row r="924" s="81" customFormat="1" ht="15" customHeight="1"/>
    <row r="925" s="81" customFormat="1" ht="15" customHeight="1"/>
    <row r="926" s="81" customFormat="1" ht="15" customHeight="1"/>
    <row r="927" s="81" customFormat="1" ht="15" customHeight="1"/>
    <row r="928" s="81" customFormat="1" ht="15" customHeight="1"/>
    <row r="929" s="81" customFormat="1" ht="15" customHeight="1"/>
    <row r="930" s="81" customFormat="1" ht="15" customHeight="1"/>
    <row r="931" s="81" customFormat="1" ht="15" customHeight="1"/>
    <row r="932" s="81" customFormat="1" ht="15" customHeight="1"/>
    <row r="933" s="81" customFormat="1" ht="15" customHeight="1"/>
    <row r="934" s="81" customFormat="1" ht="15" customHeight="1"/>
    <row r="935" s="81" customFormat="1" ht="15" customHeight="1"/>
    <row r="936" s="81" customFormat="1" ht="15" customHeight="1"/>
    <row r="937" s="81" customFormat="1" ht="15" customHeight="1"/>
    <row r="938" s="81" customFormat="1" ht="15" customHeight="1"/>
    <row r="939" s="81" customFormat="1" ht="15" customHeight="1"/>
    <row r="940" s="81" customFormat="1" ht="15" customHeight="1"/>
    <row r="941" s="81" customFormat="1" ht="15" customHeight="1"/>
    <row r="942" s="81" customFormat="1" ht="15" customHeight="1"/>
    <row r="943" s="81" customFormat="1" ht="15" customHeight="1"/>
    <row r="944" s="81" customFormat="1" ht="15" customHeight="1"/>
    <row r="945" s="81" customFormat="1" ht="15" customHeight="1"/>
    <row r="946" s="81" customFormat="1" ht="15" customHeight="1"/>
    <row r="947" s="81" customFormat="1" ht="15" customHeight="1"/>
    <row r="948" s="81" customFormat="1" ht="15" customHeight="1"/>
    <row r="949" s="81" customFormat="1" ht="15" customHeight="1"/>
    <row r="950" s="81" customFormat="1" ht="15" customHeight="1"/>
    <row r="951" s="81" customFormat="1" ht="15" customHeight="1"/>
    <row r="952" s="81" customFormat="1" ht="15" customHeight="1"/>
    <row r="953" s="81" customFormat="1" ht="15" customHeight="1"/>
    <row r="954" s="81" customFormat="1" ht="15" customHeight="1"/>
    <row r="955" s="81" customFormat="1" ht="15" customHeight="1"/>
    <row r="956" s="81" customFormat="1" ht="15" customHeight="1"/>
    <row r="957" s="81" customFormat="1" ht="15" customHeight="1"/>
    <row r="958" s="81" customFormat="1" ht="15" customHeight="1"/>
    <row r="959" s="81" customFormat="1" ht="15" customHeight="1"/>
    <row r="960" s="81" customFormat="1" ht="15" customHeight="1"/>
    <row r="961" s="81" customFormat="1" ht="15" customHeight="1"/>
    <row r="962" s="81" customFormat="1" ht="15" customHeight="1"/>
    <row r="963" s="81" customFormat="1" ht="15" customHeight="1"/>
    <row r="964" s="81" customFormat="1" ht="15" customHeight="1"/>
    <row r="965" s="81" customFormat="1" ht="15" customHeight="1"/>
    <row r="966" s="81" customFormat="1" ht="15" customHeight="1"/>
    <row r="967" s="81" customFormat="1" ht="15" customHeight="1"/>
    <row r="968" s="81" customFormat="1" ht="15" customHeight="1"/>
    <row r="969" s="81" customFormat="1" ht="15" customHeight="1"/>
    <row r="970" s="81" customFormat="1" ht="15" customHeight="1"/>
    <row r="971" s="81" customFormat="1" ht="15" customHeight="1"/>
    <row r="972" s="81" customFormat="1" ht="15" customHeight="1"/>
    <row r="973" s="81" customFormat="1" ht="15" customHeight="1"/>
    <row r="974" s="81" customFormat="1" ht="15" customHeight="1"/>
    <row r="975" s="81" customFormat="1" ht="15" customHeight="1"/>
    <row r="976" s="81" customFormat="1" ht="15" customHeight="1"/>
    <row r="977" s="81" customFormat="1" ht="15" customHeight="1"/>
    <row r="978" s="81" customFormat="1" ht="15" customHeight="1"/>
    <row r="979" s="81" customFormat="1" ht="15" customHeight="1"/>
    <row r="980" s="81" customFormat="1" ht="15" customHeight="1"/>
    <row r="981" s="81" customFormat="1" ht="15" customHeight="1"/>
    <row r="982" s="81" customFormat="1" ht="15" customHeight="1"/>
    <row r="983" s="81" customFormat="1" ht="15" customHeight="1"/>
    <row r="984" s="81" customFormat="1" ht="15" customHeight="1"/>
    <row r="985" s="81" customFormat="1" ht="15" customHeight="1"/>
    <row r="986" s="81" customFormat="1" ht="15" customHeight="1"/>
    <row r="987" s="81" customFormat="1" ht="15" customHeight="1"/>
    <row r="988" s="81" customFormat="1" ht="15" customHeight="1"/>
    <row r="989" s="81" customFormat="1" ht="15" customHeight="1"/>
    <row r="990" s="81" customFormat="1" ht="15" customHeight="1"/>
    <row r="991" s="81" customFormat="1" ht="15" customHeight="1"/>
    <row r="992" s="81" customFormat="1" ht="15" customHeight="1"/>
    <row r="993" s="81" customFormat="1" ht="15" customHeight="1"/>
    <row r="994" s="81" customFormat="1" ht="15" customHeight="1"/>
    <row r="995" s="81" customFormat="1" ht="15" customHeight="1"/>
    <row r="996" s="81" customFormat="1" ht="15" customHeight="1"/>
    <row r="997" s="81" customFormat="1" ht="15" customHeight="1"/>
    <row r="998" s="81" customFormat="1" ht="15" customHeight="1"/>
    <row r="999" s="81" customFormat="1" ht="15" customHeight="1"/>
    <row r="1000" s="81" customFormat="1" ht="15" customHeight="1"/>
    <row r="1001" s="81" customFormat="1" ht="15" customHeight="1"/>
    <row r="1002" s="81" customFormat="1" ht="15" customHeight="1"/>
    <row r="1003" s="81" customFormat="1" ht="15" customHeight="1"/>
    <row r="1004" s="81" customFormat="1" ht="15" customHeight="1"/>
    <row r="1005" s="81" customFormat="1" ht="15" customHeight="1"/>
    <row r="1006" s="81" customFormat="1" ht="15" customHeight="1"/>
    <row r="1007" s="81" customFormat="1" ht="15" customHeight="1"/>
    <row r="1008" s="81" customFormat="1" ht="15" customHeight="1"/>
    <row r="1009" s="81" customFormat="1" ht="15" customHeight="1"/>
    <row r="1010" s="81" customFormat="1" ht="15" customHeight="1"/>
    <row r="1011" s="81" customFormat="1" ht="15" customHeight="1"/>
    <row r="1012" s="81" customFormat="1" ht="15" customHeight="1"/>
    <row r="1013" s="81" customFormat="1" ht="15" customHeight="1"/>
    <row r="1014" s="81" customFormat="1" ht="15" customHeight="1"/>
    <row r="1015" s="81" customFormat="1" ht="15" customHeight="1"/>
    <row r="1016" s="81" customFormat="1" ht="15" customHeight="1"/>
    <row r="1017" s="81" customFormat="1" ht="15" customHeight="1"/>
    <row r="1018" s="81" customFormat="1" ht="15" customHeight="1"/>
    <row r="1019" s="81" customFormat="1" ht="15" customHeight="1"/>
    <row r="1020" s="81" customFormat="1" ht="15" customHeight="1"/>
    <row r="1021" s="81" customFormat="1" ht="15" customHeight="1"/>
    <row r="1022" s="81" customFormat="1" ht="15" customHeight="1"/>
    <row r="1023" s="81" customFormat="1" ht="15" customHeight="1"/>
    <row r="1024" s="81" customFormat="1" ht="15" customHeight="1"/>
    <row r="1025" s="81" customFormat="1" ht="15" customHeight="1"/>
    <row r="1026" s="81" customFormat="1" ht="15" customHeight="1"/>
    <row r="1027" s="81" customFormat="1" ht="15" customHeight="1"/>
    <row r="1028" s="81" customFormat="1" ht="15" customHeight="1"/>
    <row r="1029" s="81" customFormat="1" ht="15" customHeight="1"/>
    <row r="1030" s="81" customFormat="1" ht="15" customHeight="1"/>
    <row r="1031" s="81" customFormat="1" ht="15" customHeight="1"/>
    <row r="1032" s="81" customFormat="1" ht="15" customHeight="1"/>
    <row r="1033" s="81" customFormat="1" ht="15" customHeight="1"/>
    <row r="1034" s="81" customFormat="1" ht="15" customHeight="1"/>
    <row r="1035" s="81" customFormat="1" ht="15" customHeight="1"/>
    <row r="1036" s="81" customFormat="1" ht="15" customHeight="1"/>
    <row r="1037" s="81" customFormat="1" ht="15" customHeight="1"/>
    <row r="1038" s="81" customFormat="1" ht="15" customHeight="1"/>
    <row r="1039" s="81" customFormat="1" ht="15" customHeight="1"/>
    <row r="1040" s="81" customFormat="1" ht="15" customHeight="1"/>
    <row r="1041" s="81" customFormat="1" ht="15" customHeight="1"/>
    <row r="1042" s="81" customFormat="1" ht="15" customHeight="1"/>
    <row r="1043" s="81" customFormat="1" ht="15" customHeight="1"/>
    <row r="1044" s="81" customFormat="1" ht="15" customHeight="1"/>
    <row r="1045" s="81" customFormat="1" ht="15" customHeight="1"/>
    <row r="1046" s="81" customFormat="1" ht="15" customHeight="1"/>
    <row r="1047" s="81" customFormat="1" ht="15" customHeight="1"/>
    <row r="1048" s="81" customFormat="1" ht="15" customHeight="1"/>
    <row r="1049" s="81" customFormat="1" ht="15" customHeight="1"/>
    <row r="1050" s="81" customFormat="1" ht="15" customHeight="1"/>
    <row r="1051" s="81" customFormat="1" ht="15" customHeight="1"/>
    <row r="1052" s="81" customFormat="1" ht="15" customHeight="1"/>
    <row r="1053" s="81" customFormat="1" ht="15" customHeight="1"/>
    <row r="1054" s="81" customFormat="1" ht="15" customHeight="1"/>
    <row r="1055" s="81" customFormat="1" ht="15" customHeight="1"/>
    <row r="1056" s="81" customFormat="1" ht="15" customHeight="1"/>
    <row r="1057" s="81" customFormat="1" ht="15" customHeight="1"/>
    <row r="1058" s="81" customFormat="1" ht="15" customHeight="1"/>
    <row r="1059" s="81" customFormat="1" ht="15" customHeight="1"/>
    <row r="1060" s="81" customFormat="1" ht="15" customHeight="1"/>
    <row r="1061" s="81" customFormat="1" ht="15" customHeight="1"/>
    <row r="1062" s="81" customFormat="1" ht="15" customHeight="1"/>
    <row r="1063" s="81" customFormat="1" ht="15" customHeight="1"/>
    <row r="1064" s="81" customFormat="1" ht="15" customHeight="1"/>
    <row r="1065" s="81" customFormat="1" ht="15" customHeight="1"/>
    <row r="1066" s="81" customFormat="1" ht="15" customHeight="1"/>
    <row r="1067" s="81" customFormat="1" ht="15" customHeight="1"/>
    <row r="1068" s="81" customFormat="1" ht="15" customHeight="1"/>
    <row r="1069" s="81" customFormat="1" ht="15" customHeight="1"/>
    <row r="1070" s="81" customFormat="1" ht="15" customHeight="1"/>
    <row r="1071" s="81" customFormat="1" ht="15" customHeight="1"/>
    <row r="1072" s="81" customFormat="1" ht="15" customHeight="1"/>
    <row r="1073" s="81" customFormat="1" ht="15" customHeight="1"/>
    <row r="1074" s="81" customFormat="1" ht="15" customHeight="1"/>
    <row r="1075" s="81" customFormat="1" ht="15" customHeight="1"/>
    <row r="1076" s="81" customFormat="1" ht="15" customHeight="1"/>
    <row r="1077" s="81" customFormat="1" ht="15" customHeight="1"/>
    <row r="1078" s="81" customFormat="1" ht="15" customHeight="1"/>
    <row r="1079" s="81" customFormat="1" ht="15" customHeight="1"/>
    <row r="1080" s="81" customFormat="1" ht="15" customHeight="1"/>
    <row r="1081" s="81" customFormat="1" ht="15" customHeight="1"/>
    <row r="1082" s="81" customFormat="1" ht="15" customHeight="1"/>
    <row r="1083" s="81" customFormat="1" ht="15" customHeight="1"/>
    <row r="1084" s="81" customFormat="1" ht="15" customHeight="1"/>
    <row r="1085" s="81" customFormat="1" ht="15" customHeight="1"/>
    <row r="1086" s="81" customFormat="1" ht="15" customHeight="1"/>
    <row r="1087" s="81" customFormat="1" ht="15" customHeight="1"/>
    <row r="1088" s="81" customFormat="1" ht="15" customHeight="1"/>
    <row r="1089" s="81" customFormat="1" ht="15" customHeight="1"/>
    <row r="1090" s="81" customFormat="1" ht="15" customHeight="1"/>
    <row r="1091" s="81" customFormat="1" ht="15" customHeight="1"/>
    <row r="1092" s="81" customFormat="1" ht="15" customHeight="1"/>
    <row r="1093" s="81" customFormat="1" ht="15" customHeight="1"/>
    <row r="1094" s="81" customFormat="1" ht="15" customHeight="1"/>
    <row r="1095" s="81" customFormat="1" ht="15" customHeight="1"/>
    <row r="1096" s="81" customFormat="1" ht="15" customHeight="1"/>
    <row r="1097" s="81" customFormat="1" ht="15" customHeight="1"/>
    <row r="1098" s="81" customFormat="1" ht="15" customHeight="1"/>
    <row r="1099" s="81" customFormat="1" ht="15" customHeight="1"/>
    <row r="1100" s="81" customFormat="1" ht="15" customHeight="1"/>
    <row r="1101" s="81" customFormat="1" ht="15" customHeight="1"/>
    <row r="1102" s="81" customFormat="1" ht="15" customHeight="1"/>
    <row r="1103" s="81" customFormat="1" ht="15" customHeight="1"/>
    <row r="1104" s="81" customFormat="1" ht="15" customHeight="1"/>
    <row r="1105" s="81" customFormat="1" ht="15" customHeight="1"/>
    <row r="1106" s="81" customFormat="1" ht="15" customHeight="1"/>
    <row r="1107" s="81" customFormat="1" ht="15" customHeight="1"/>
    <row r="1108" s="81" customFormat="1" ht="15" customHeight="1"/>
    <row r="1109" s="81" customFormat="1" ht="15" customHeight="1"/>
    <row r="1110" s="81" customFormat="1" ht="15" customHeight="1"/>
    <row r="1111" s="81" customFormat="1" ht="15" customHeight="1"/>
    <row r="1112" s="81" customFormat="1" ht="15" customHeight="1"/>
    <row r="1113" s="81" customFormat="1" ht="15" customHeight="1"/>
    <row r="1114" s="81" customFormat="1" ht="15" customHeight="1"/>
    <row r="1115" s="81" customFormat="1" ht="15" customHeight="1"/>
    <row r="1116" s="81" customFormat="1" ht="15" customHeight="1"/>
    <row r="1117" s="81" customFormat="1" ht="15" customHeight="1"/>
    <row r="1118" s="81" customFormat="1" ht="15" customHeight="1"/>
    <row r="1119" s="81" customFormat="1" ht="15" customHeight="1"/>
    <row r="1120" s="81" customFormat="1" ht="15" customHeight="1"/>
    <row r="1121" s="81" customFormat="1" ht="15" customHeight="1"/>
    <row r="1122" s="81" customFormat="1" ht="15" customHeight="1"/>
    <row r="1123" s="81" customFormat="1" ht="15" customHeight="1"/>
    <row r="1124" s="81" customFormat="1" ht="15" customHeight="1"/>
    <row r="1125" s="81" customFormat="1" ht="15" customHeight="1"/>
    <row r="1126" s="81" customFormat="1" ht="15" customHeight="1"/>
    <row r="1127" s="81" customFormat="1" ht="15" customHeight="1"/>
    <row r="1128" s="81" customFormat="1" ht="15" customHeight="1"/>
    <row r="1129" s="81" customFormat="1" ht="15" customHeight="1"/>
    <row r="1130" s="81" customFormat="1" ht="15" customHeight="1"/>
    <row r="1131" s="81" customFormat="1" ht="15" customHeight="1"/>
    <row r="1132" s="81" customFormat="1" ht="15" customHeight="1"/>
    <row r="1133" s="81" customFormat="1" ht="15" customHeight="1"/>
    <row r="1134" s="81" customFormat="1" ht="15" customHeight="1"/>
    <row r="1135" s="81" customFormat="1" ht="15" customHeight="1"/>
    <row r="1136" s="81" customFormat="1" ht="15" customHeight="1"/>
    <row r="1137" s="81" customFormat="1" ht="15" customHeight="1"/>
    <row r="1138" s="81" customFormat="1" ht="15" customHeight="1"/>
    <row r="1139" s="81" customFormat="1" ht="15" customHeight="1"/>
    <row r="1140" s="81" customFormat="1" ht="15" customHeight="1"/>
    <row r="1141" s="81" customFormat="1" ht="15" customHeight="1"/>
    <row r="1142" s="81" customFormat="1" ht="15" customHeight="1"/>
    <row r="1143" s="81" customFormat="1" ht="15" customHeight="1"/>
    <row r="1144" s="81" customFormat="1" ht="15" customHeight="1"/>
    <row r="1145" s="81" customFormat="1" ht="15" customHeight="1"/>
    <row r="1146" s="81" customFormat="1" ht="15" customHeight="1"/>
    <row r="1147" s="81" customFormat="1" ht="15" customHeight="1"/>
    <row r="1148" s="81" customFormat="1" ht="15" customHeight="1"/>
    <row r="1149" s="81" customFormat="1" ht="15" customHeight="1"/>
    <row r="1150" s="81" customFormat="1" ht="15" customHeight="1"/>
    <row r="1151" s="81" customFormat="1" ht="15" customHeight="1"/>
    <row r="1152" s="81" customFormat="1" ht="15" customHeight="1"/>
    <row r="1153" s="81" customFormat="1" ht="15" customHeight="1"/>
    <row r="1154" s="81" customFormat="1" ht="15" customHeight="1"/>
    <row r="1155" s="81" customFormat="1" ht="15" customHeight="1"/>
    <row r="1156" s="81" customFormat="1" ht="15" customHeight="1"/>
    <row r="1157" s="81" customFormat="1" ht="15" customHeight="1"/>
    <row r="1158" s="81" customFormat="1" ht="15" customHeight="1"/>
    <row r="1159" s="81" customFormat="1" ht="15" customHeight="1"/>
    <row r="1160" s="81" customFormat="1" ht="15" customHeight="1"/>
    <row r="1161" s="81" customFormat="1" ht="15" customHeight="1"/>
    <row r="1162" s="81" customFormat="1" ht="15" customHeight="1"/>
    <row r="1163" s="81" customFormat="1" ht="15" customHeight="1"/>
    <row r="1164" s="81" customFormat="1" ht="15" customHeight="1"/>
    <row r="1165" s="81" customFormat="1" ht="15" customHeight="1"/>
    <row r="1166" s="81" customFormat="1" ht="15" customHeight="1"/>
    <row r="1167" s="81" customFormat="1" ht="15" customHeight="1"/>
    <row r="1168" s="81" customFormat="1" ht="15" customHeight="1"/>
    <row r="1169" s="81" customFormat="1" ht="15" customHeight="1"/>
    <row r="1170" s="81" customFormat="1" ht="15" customHeight="1"/>
    <row r="1171" s="81" customFormat="1" ht="15" customHeight="1"/>
    <row r="1172" s="81" customFormat="1" ht="15" customHeight="1"/>
    <row r="1173" s="81" customFormat="1" ht="15" customHeight="1"/>
    <row r="1174" s="81" customFormat="1" ht="15" customHeight="1"/>
    <row r="1175" s="81" customFormat="1" ht="15" customHeight="1"/>
    <row r="1176" s="81" customFormat="1" ht="15" customHeight="1"/>
    <row r="1177" s="81" customFormat="1" ht="15" customHeight="1"/>
    <row r="1178" s="81" customFormat="1" ht="15" customHeight="1"/>
    <row r="1179" s="81" customFormat="1" ht="15" customHeight="1"/>
    <row r="1180" s="81" customFormat="1" ht="15" customHeight="1"/>
    <row r="1181" s="81" customFormat="1" ht="15" customHeight="1"/>
    <row r="1182" s="81" customFormat="1" ht="15" customHeight="1"/>
    <row r="1183" s="81" customFormat="1" ht="15" customHeight="1"/>
    <row r="1184" s="81" customFormat="1" ht="15" customHeight="1"/>
    <row r="1185" s="81" customFormat="1" ht="15" customHeight="1"/>
    <row r="1186" s="81" customFormat="1" ht="15" customHeight="1"/>
    <row r="1187" s="81" customFormat="1" ht="15" customHeight="1"/>
    <row r="1188" s="81" customFormat="1" ht="15" customHeight="1"/>
    <row r="1189" s="81" customFormat="1" ht="15" customHeight="1"/>
    <row r="1190" s="81" customFormat="1" ht="15" customHeight="1"/>
    <row r="1191" s="81" customFormat="1" ht="15" customHeight="1"/>
    <row r="1192" s="81" customFormat="1" ht="15" customHeight="1"/>
    <row r="1193" s="81" customFormat="1" ht="15" customHeight="1"/>
    <row r="1194" s="81" customFormat="1" ht="15" customHeight="1"/>
    <row r="1195" s="81" customFormat="1" ht="15" customHeight="1"/>
    <row r="1196" s="81" customFormat="1" ht="15" customHeight="1"/>
    <row r="1197" s="81" customFormat="1" ht="15" customHeight="1"/>
    <row r="1198" s="81" customFormat="1" ht="15" customHeight="1"/>
    <row r="1199" s="81" customFormat="1" ht="15" customHeight="1"/>
    <row r="1200" s="81" customFormat="1" ht="15" customHeight="1"/>
    <row r="1201" s="81" customFormat="1" ht="15" customHeight="1"/>
    <row r="1202" s="81" customFormat="1" ht="15" customHeight="1"/>
    <row r="1203" s="81" customFormat="1" ht="15" customHeight="1"/>
    <row r="1204" s="81" customFormat="1" ht="15" customHeight="1"/>
    <row r="1205" s="81" customFormat="1" ht="15" customHeight="1"/>
    <row r="1206" s="81" customFormat="1" ht="15" customHeight="1"/>
    <row r="1207" s="81" customFormat="1" ht="15" customHeight="1"/>
    <row r="1208" s="81" customFormat="1" ht="15" customHeight="1"/>
    <row r="1209" s="81" customFormat="1" ht="15" customHeight="1"/>
    <row r="1210" s="81" customFormat="1" ht="15" customHeight="1"/>
    <row r="1211" s="81" customFormat="1" ht="15" customHeight="1"/>
    <row r="1212" s="81" customFormat="1" ht="15" customHeight="1"/>
    <row r="1213" s="81" customFormat="1" ht="15" customHeight="1"/>
    <row r="1214" s="81" customFormat="1" ht="15" customHeight="1"/>
    <row r="1215" s="81" customFormat="1" ht="15" customHeight="1"/>
    <row r="1216" s="81" customFormat="1" ht="15" customHeight="1"/>
    <row r="1217" s="81" customFormat="1" ht="15" customHeight="1"/>
    <row r="1218" s="81" customFormat="1" ht="15" customHeight="1"/>
    <row r="1219" s="81" customFormat="1" ht="15" customHeight="1"/>
    <row r="1220" s="81" customFormat="1" ht="15" customHeight="1"/>
    <row r="1221" s="81" customFormat="1" ht="15" customHeight="1"/>
    <row r="1222" s="81" customFormat="1" ht="15" customHeight="1"/>
    <row r="1223" s="81" customFormat="1" ht="15" customHeight="1"/>
    <row r="1224" s="81" customFormat="1" ht="15" customHeight="1"/>
    <row r="1225" s="81" customFormat="1" ht="15" customHeight="1"/>
    <row r="1226" s="81" customFormat="1" ht="15" customHeight="1"/>
    <row r="1227" s="81" customFormat="1" ht="15" customHeight="1"/>
    <row r="1228" s="81" customFormat="1" ht="15" customHeight="1"/>
    <row r="1229" s="81" customFormat="1" ht="15" customHeight="1"/>
    <row r="1230" s="81" customFormat="1" ht="15" customHeight="1"/>
    <row r="1231" s="81" customFormat="1" ht="15" customHeight="1"/>
    <row r="1232" s="81" customFormat="1" ht="15" customHeight="1"/>
    <row r="1233" s="81" customFormat="1" ht="15" customHeight="1"/>
    <row r="1234" s="81" customFormat="1" ht="15" customHeight="1"/>
    <row r="1235" s="81" customFormat="1" ht="15" customHeight="1"/>
    <row r="1236" s="81" customFormat="1" ht="15" customHeight="1"/>
    <row r="1237" s="81" customFormat="1" ht="15" customHeight="1"/>
    <row r="1238" s="81" customFormat="1" ht="15" customHeight="1"/>
    <row r="1239" s="81" customFormat="1" ht="15" customHeight="1"/>
    <row r="1240" s="81" customFormat="1" ht="15" customHeight="1"/>
    <row r="1241" s="81" customFormat="1" ht="15" customHeight="1"/>
    <row r="1242" s="81" customFormat="1" ht="15" customHeight="1"/>
    <row r="1243" s="81" customFormat="1" ht="15" customHeight="1"/>
    <row r="1244" s="81" customFormat="1" ht="15" customHeight="1"/>
    <row r="1245" s="81" customFormat="1" ht="15" customHeight="1"/>
    <row r="1246" s="81" customFormat="1" ht="15" customHeight="1"/>
    <row r="1247" s="81" customFormat="1" ht="15" customHeight="1"/>
    <row r="1248" s="81" customFormat="1" ht="15" customHeight="1"/>
    <row r="1249" s="81" customFormat="1" ht="15" customHeight="1"/>
    <row r="1250" s="81" customFormat="1" ht="15" customHeight="1"/>
    <row r="1251" s="81" customFormat="1" ht="15" customHeight="1"/>
    <row r="1252" s="81" customFormat="1" ht="15" customHeight="1"/>
    <row r="1253" s="81" customFormat="1" ht="15" customHeight="1"/>
    <row r="1254" s="81" customFormat="1" ht="15" customHeight="1"/>
    <row r="1255" s="81" customFormat="1" ht="15" customHeight="1"/>
    <row r="1256" s="81" customFormat="1" ht="15" customHeight="1"/>
    <row r="1257" s="81" customFormat="1" ht="15" customHeight="1"/>
    <row r="1258" s="81" customFormat="1" ht="15" customHeight="1"/>
    <row r="1259" s="81" customFormat="1" ht="15" customHeight="1"/>
    <row r="1260" s="81" customFormat="1" ht="15" customHeight="1"/>
    <row r="1261" s="81" customFormat="1" ht="15" customHeight="1"/>
    <row r="1262" s="81" customFormat="1" ht="15" customHeight="1"/>
    <row r="1263" s="81" customFormat="1" ht="15" customHeight="1"/>
    <row r="1264" s="81" customFormat="1" ht="15" customHeight="1"/>
    <row r="1265" s="81" customFormat="1" ht="15" customHeight="1"/>
    <row r="1266" s="81" customFormat="1" ht="15" customHeight="1"/>
    <row r="1267" s="81" customFormat="1" ht="15" customHeight="1"/>
    <row r="1268" s="81" customFormat="1" ht="15" customHeight="1"/>
    <row r="1269" s="81" customFormat="1" ht="15" customHeight="1"/>
    <row r="1270" s="81" customFormat="1" ht="15" customHeight="1"/>
    <row r="1271" s="81" customFormat="1" ht="15" customHeight="1"/>
    <row r="1272" s="81" customFormat="1" ht="15" customHeight="1"/>
    <row r="1273" s="81" customFormat="1" ht="15" customHeight="1"/>
    <row r="1274" s="81" customFormat="1" ht="15" customHeight="1"/>
    <row r="1275" s="81" customFormat="1" ht="15" customHeight="1"/>
    <row r="1276" s="81" customFormat="1" ht="15" customHeight="1"/>
    <row r="1277" s="81" customFormat="1" ht="15" customHeight="1"/>
    <row r="1278" s="81" customFormat="1" ht="15" customHeight="1"/>
    <row r="1279" s="81" customFormat="1" ht="15" customHeight="1"/>
    <row r="1280" s="81" customFormat="1" ht="15" customHeight="1"/>
    <row r="1281" s="81" customFormat="1" ht="15" customHeight="1"/>
    <row r="1282" s="81" customFormat="1" ht="15" customHeight="1"/>
    <row r="1283" s="81" customFormat="1" ht="15" customHeight="1"/>
    <row r="1284" s="81" customFormat="1" ht="15" customHeight="1"/>
    <row r="1285" s="81" customFormat="1" ht="15" customHeight="1"/>
    <row r="1286" s="81" customFormat="1" ht="15" customHeight="1"/>
    <row r="1287" s="81" customFormat="1" ht="15" customHeight="1"/>
    <row r="1288" s="81" customFormat="1" ht="15" customHeight="1"/>
    <row r="1289" s="81" customFormat="1" ht="15" customHeight="1"/>
    <row r="1290" s="81" customFormat="1" ht="15" customHeight="1"/>
    <row r="1291" s="81" customFormat="1" ht="15" customHeight="1"/>
    <row r="1292" s="81" customFormat="1" ht="15" customHeight="1"/>
    <row r="1293" s="81" customFormat="1" ht="15" customHeight="1"/>
    <row r="1294" s="81" customFormat="1" ht="15" customHeight="1"/>
    <row r="1295" s="81" customFormat="1" ht="15" customHeight="1"/>
    <row r="1296" s="81" customFormat="1" ht="15" customHeight="1"/>
    <row r="1297" s="81" customFormat="1" ht="15" customHeight="1"/>
    <row r="1298" s="81" customFormat="1" ht="15" customHeight="1"/>
    <row r="1299" s="81" customFormat="1" ht="15" customHeight="1"/>
    <row r="1300" s="81" customFormat="1" ht="15" customHeight="1"/>
    <row r="1301" s="81" customFormat="1" ht="15" customHeight="1"/>
    <row r="1302" s="81" customFormat="1" ht="15" customHeight="1"/>
    <row r="1303" s="81" customFormat="1" ht="15" customHeight="1"/>
    <row r="1304" s="81" customFormat="1" ht="15" customHeight="1"/>
    <row r="1305" s="81" customFormat="1" ht="15" customHeight="1"/>
    <row r="1306" s="81" customFormat="1" ht="15" customHeight="1"/>
    <row r="1307" s="81" customFormat="1" ht="15" customHeight="1"/>
    <row r="1308" s="81" customFormat="1" ht="15" customHeight="1"/>
    <row r="1309" s="81" customFormat="1" ht="15" customHeight="1"/>
    <row r="1310" s="81" customFormat="1" ht="15" customHeight="1"/>
    <row r="1311" s="81" customFormat="1" ht="15" customHeight="1"/>
    <row r="1312" s="81" customFormat="1" ht="15" customHeight="1"/>
    <row r="1313" s="81" customFormat="1" ht="15" customHeight="1"/>
    <row r="1314" s="81" customFormat="1" ht="15" customHeight="1"/>
    <row r="1315" s="81" customFormat="1" ht="15" customHeight="1"/>
    <row r="1316" s="81" customFormat="1" ht="15" customHeight="1"/>
    <row r="1317" s="81" customFormat="1" ht="15" customHeight="1"/>
    <row r="1318" s="81" customFormat="1" ht="15" customHeight="1"/>
    <row r="1319" s="81" customFormat="1" ht="15" customHeight="1"/>
    <row r="1320" s="81" customFormat="1" ht="15" customHeight="1"/>
    <row r="1321" s="81" customFormat="1" ht="15" customHeight="1"/>
    <row r="1322" s="81" customFormat="1" ht="15" customHeight="1"/>
    <row r="1323" s="81" customFormat="1" ht="15" customHeight="1"/>
    <row r="1324" s="81" customFormat="1" ht="15" customHeight="1"/>
    <row r="1325" s="81" customFormat="1" ht="15" customHeight="1"/>
    <row r="1326" s="81" customFormat="1" ht="15" customHeight="1"/>
    <row r="1327" s="81" customFormat="1" ht="15" customHeight="1"/>
    <row r="1328" s="81" customFormat="1" ht="15" customHeight="1"/>
    <row r="1329" s="81" customFormat="1" ht="15" customHeight="1"/>
    <row r="1330" s="81" customFormat="1" ht="15" customHeight="1"/>
    <row r="1331" s="81" customFormat="1" ht="15" customHeight="1"/>
    <row r="1332" s="81" customFormat="1" ht="15" customHeight="1"/>
    <row r="1333" s="81" customFormat="1" ht="15" customHeight="1"/>
    <row r="1334" s="81" customFormat="1" ht="15" customHeight="1"/>
    <row r="1335" s="81" customFormat="1" ht="15" customHeight="1"/>
    <row r="1336" s="81" customFormat="1" ht="15" customHeight="1"/>
    <row r="1337" s="81" customFormat="1" ht="15" customHeight="1"/>
    <row r="1338" s="81" customFormat="1" ht="15" customHeight="1"/>
    <row r="1339" s="81" customFormat="1" ht="15" customHeight="1"/>
    <row r="1340" s="81" customFormat="1" ht="15" customHeight="1"/>
    <row r="1341" s="81" customFormat="1" ht="15" customHeight="1"/>
    <row r="1342" s="81" customFormat="1" ht="15" customHeight="1"/>
    <row r="1343" s="81" customFormat="1" ht="15" customHeight="1"/>
    <row r="1344" s="81" customFormat="1" ht="15" customHeight="1"/>
    <row r="1345" s="81" customFormat="1" ht="15" customHeight="1"/>
    <row r="1346" s="81" customFormat="1" ht="15" customHeight="1"/>
    <row r="1347" s="81" customFormat="1" ht="15" customHeight="1"/>
    <row r="1348" s="81" customFormat="1" ht="15" customHeight="1"/>
    <row r="1349" s="81" customFormat="1" ht="15" customHeight="1"/>
    <row r="1350" s="81" customFormat="1" ht="15" customHeight="1"/>
    <row r="1351" s="81" customFormat="1" ht="15" customHeight="1"/>
    <row r="1352" s="81" customFormat="1" ht="15" customHeight="1"/>
    <row r="1353" s="81" customFormat="1" ht="15" customHeight="1"/>
    <row r="1354" s="81" customFormat="1" ht="15" customHeight="1"/>
    <row r="1355" s="81" customFormat="1" ht="15" customHeight="1"/>
    <row r="1356" s="81" customFormat="1" ht="15" customHeight="1"/>
    <row r="1357" s="81" customFormat="1" ht="15" customHeight="1"/>
    <row r="1358" s="81" customFormat="1" ht="15" customHeight="1"/>
    <row r="1359" s="81" customFormat="1" ht="15" customHeight="1"/>
    <row r="1360" s="81" customFormat="1" ht="15" customHeight="1"/>
    <row r="1361" s="81" customFormat="1" ht="15" customHeight="1"/>
    <row r="1362" s="81" customFormat="1" ht="15" customHeight="1"/>
    <row r="1363" s="81" customFormat="1" ht="15" customHeight="1"/>
    <row r="1364" s="81" customFormat="1" ht="15" customHeight="1"/>
    <row r="1365" s="81" customFormat="1" ht="15" customHeight="1"/>
    <row r="1366" s="81" customFormat="1" ht="15" customHeight="1"/>
    <row r="1367" s="81" customFormat="1" ht="15" customHeight="1"/>
    <row r="1368" s="81" customFormat="1" ht="15" customHeight="1"/>
    <row r="1369" s="81" customFormat="1" ht="15" customHeight="1"/>
    <row r="1370" s="81" customFormat="1" ht="15" customHeight="1"/>
    <row r="1371" s="81" customFormat="1" ht="15" customHeight="1"/>
    <row r="1372" s="81" customFormat="1" ht="15" customHeight="1"/>
    <row r="1373" s="81" customFormat="1" ht="15" customHeight="1"/>
    <row r="1374" s="81" customFormat="1" ht="15" customHeight="1"/>
    <row r="1375" s="81" customFormat="1" ht="15" customHeight="1"/>
    <row r="1376" s="81" customFormat="1" ht="15" customHeight="1"/>
    <row r="1377" s="81" customFormat="1" ht="15" customHeight="1"/>
    <row r="1378" s="81" customFormat="1" ht="15" customHeight="1"/>
    <row r="1379" s="81" customFormat="1" ht="15" customHeight="1"/>
    <row r="1380" s="81" customFormat="1" ht="15" customHeight="1"/>
    <row r="1381" s="81" customFormat="1" ht="15" customHeight="1"/>
    <row r="1382" s="81" customFormat="1" ht="15" customHeight="1"/>
    <row r="1383" s="81" customFormat="1" ht="15" customHeight="1"/>
    <row r="1384" s="81" customFormat="1" ht="15" customHeight="1"/>
    <row r="1385" s="81" customFormat="1" ht="15" customHeight="1"/>
    <row r="1386" s="81" customFormat="1" ht="15" customHeight="1"/>
    <row r="1387" s="81" customFormat="1" ht="15" customHeight="1"/>
    <row r="1388" s="81" customFormat="1" ht="15" customHeight="1"/>
    <row r="1389" s="81" customFormat="1" ht="15" customHeight="1"/>
    <row r="1390" s="81" customFormat="1" ht="15" customHeight="1"/>
    <row r="1391" s="81" customFormat="1" ht="15" customHeight="1"/>
    <row r="1392" s="81" customFormat="1" ht="15" customHeight="1"/>
  </sheetData>
  <sheetProtection password="DCC7" sheet="1" objects="1" scenarios="1" selectLockedCells="1"/>
  <mergeCells count="6">
    <mergeCell ref="G20:H20"/>
    <mergeCell ref="G13:V13"/>
    <mergeCell ref="G6:U6"/>
    <mergeCell ref="F7:V7"/>
    <mergeCell ref="B17:V17"/>
    <mergeCell ref="B18:V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B1:AC29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6" customWidth="1"/>
    <col min="2" max="6" width="4.7109375" style="6" customWidth="1"/>
    <col min="7" max="11" width="4.7109375" style="81" customWidth="1"/>
    <col min="12" max="22" width="4.7109375" style="6" customWidth="1"/>
    <col min="23" max="26" width="0" style="6" hidden="1" customWidth="1"/>
    <col min="27" max="16384" width="9.140625" style="6" customWidth="1"/>
  </cols>
  <sheetData>
    <row r="1" spans="2:5" ht="15" customHeight="1">
      <c r="B1" s="4" t="s">
        <v>645</v>
      </c>
      <c r="E1" s="100">
        <v>3</v>
      </c>
    </row>
    <row r="2" ht="15" customHeight="1" thickBot="1">
      <c r="L2" s="81"/>
    </row>
    <row r="3" spans="2:22" ht="15" customHeight="1" thickBot="1">
      <c r="B3" s="82"/>
      <c r="C3" s="83"/>
      <c r="D3" s="83"/>
      <c r="E3" s="83"/>
      <c r="F3" s="83"/>
      <c r="G3" s="83"/>
      <c r="H3" s="83"/>
      <c r="I3" s="83"/>
      <c r="J3" s="83"/>
      <c r="K3" s="83"/>
      <c r="L3" s="84" t="s">
        <v>275</v>
      </c>
      <c r="M3" s="83"/>
      <c r="N3" s="83"/>
      <c r="O3" s="83"/>
      <c r="P3" s="83"/>
      <c r="Q3" s="83"/>
      <c r="R3" s="83"/>
      <c r="S3" s="83"/>
      <c r="T3" s="83"/>
      <c r="U3" s="83"/>
      <c r="V3" s="85"/>
    </row>
    <row r="6" spans="2:22" ht="15" customHeight="1">
      <c r="B6" s="6" t="s">
        <v>184</v>
      </c>
      <c r="F6" s="101">
        <f>FŠ1!F6</f>
        <v>0</v>
      </c>
      <c r="G6" s="212" t="e">
        <f>FŠ1!G6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03"/>
    </row>
    <row r="7" spans="2:22" ht="15" customHeight="1">
      <c r="B7" s="1" t="s">
        <v>185</v>
      </c>
      <c r="F7" s="215">
        <f>FŠ1!F7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ht="15" customHeight="1">
      <c r="B8" s="4"/>
    </row>
    <row r="10" ht="15" customHeight="1">
      <c r="AC10" s="116"/>
    </row>
    <row r="11" ht="15" customHeight="1">
      <c r="B11" s="2" t="s">
        <v>276</v>
      </c>
    </row>
    <row r="12" ht="15" customHeight="1">
      <c r="B12" s="2"/>
    </row>
    <row r="13" spans="2:22" ht="15" customHeight="1">
      <c r="B13" s="4" t="s">
        <v>277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10" ht="15" customHeight="1">
      <c r="B14" s="4" t="s">
        <v>278</v>
      </c>
      <c r="F14" s="86"/>
      <c r="G14" s="142" t="s">
        <v>279</v>
      </c>
      <c r="H14" s="143"/>
      <c r="I14" s="4" t="s">
        <v>255</v>
      </c>
      <c r="J14" s="4" t="s">
        <v>280</v>
      </c>
    </row>
    <row r="16" ht="15" customHeight="1">
      <c r="B16" s="4" t="s">
        <v>643</v>
      </c>
    </row>
    <row r="17" spans="2:22" ht="1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2:22" ht="15" customHeight="1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ht="15" customHeight="1">
      <c r="B19" s="4"/>
    </row>
    <row r="20" spans="2:9" ht="15" customHeight="1">
      <c r="B20" s="4" t="s">
        <v>281</v>
      </c>
      <c r="G20" s="216"/>
      <c r="H20" s="216"/>
      <c r="I20" s="4" t="s">
        <v>282</v>
      </c>
    </row>
    <row r="21" ht="15" customHeight="1">
      <c r="B21" s="4"/>
    </row>
    <row r="22" ht="15" customHeight="1">
      <c r="B22" s="4"/>
    </row>
    <row r="23" ht="15" customHeight="1">
      <c r="B23" s="4" t="s">
        <v>283</v>
      </c>
    </row>
    <row r="24" ht="15" customHeight="1">
      <c r="B24" s="4" t="s">
        <v>644</v>
      </c>
    </row>
    <row r="28" spans="14:19" ht="15" customHeight="1">
      <c r="N28" s="81"/>
      <c r="O28" s="81"/>
      <c r="P28" s="81"/>
      <c r="Q28" s="81"/>
      <c r="R28" s="81"/>
      <c r="S28" s="81"/>
    </row>
    <row r="29" spans="14:21" ht="15" customHeight="1">
      <c r="N29" s="25" t="s">
        <v>196</v>
      </c>
      <c r="O29" s="1"/>
      <c r="P29" s="1"/>
      <c r="Q29" s="1"/>
      <c r="R29" s="26" t="s">
        <v>274</v>
      </c>
      <c r="S29" s="87"/>
      <c r="T29" s="87"/>
      <c r="U29" s="87"/>
    </row>
    <row r="30" s="81" customFormat="1" ht="15" customHeight="1"/>
    <row r="31" s="81" customFormat="1" ht="15" customHeight="1"/>
    <row r="32" s="81" customFormat="1" ht="15" customHeight="1"/>
    <row r="33" s="81" customFormat="1" ht="15" customHeight="1"/>
    <row r="34" s="81" customFormat="1" ht="15" customHeight="1"/>
    <row r="35" s="81" customFormat="1" ht="15" customHeight="1"/>
    <row r="36" s="81" customFormat="1" ht="15" customHeight="1"/>
    <row r="37" s="81" customFormat="1" ht="15" customHeight="1"/>
    <row r="38" s="81" customFormat="1" ht="15" customHeight="1"/>
    <row r="39" s="81" customFormat="1" ht="15" customHeight="1"/>
    <row r="40" s="81" customFormat="1" ht="15" customHeight="1"/>
    <row r="41" s="81" customFormat="1" ht="15" customHeight="1"/>
    <row r="42" s="81" customFormat="1" ht="15" customHeight="1"/>
    <row r="43" s="81" customFormat="1" ht="15" customHeight="1"/>
    <row r="44" s="81" customFormat="1" ht="15" customHeight="1"/>
    <row r="45" s="81" customFormat="1" ht="15" customHeight="1"/>
    <row r="46" s="81" customFormat="1" ht="15" customHeight="1"/>
    <row r="47" s="81" customFormat="1" ht="15" customHeight="1"/>
    <row r="48" s="81" customFormat="1" ht="15" customHeight="1"/>
    <row r="49" s="81" customFormat="1" ht="15" customHeight="1"/>
    <row r="50" s="81" customFormat="1" ht="15" customHeight="1"/>
    <row r="51" s="81" customFormat="1" ht="15" customHeight="1"/>
    <row r="52" s="81" customFormat="1" ht="15" customHeight="1"/>
    <row r="53" s="81" customFormat="1" ht="15" customHeight="1"/>
    <row r="54" s="81" customFormat="1" ht="15" customHeight="1"/>
    <row r="55" s="81" customFormat="1" ht="15" customHeight="1"/>
    <row r="56" s="81" customFormat="1" ht="15" customHeight="1"/>
    <row r="57" s="81" customFormat="1" ht="15" customHeight="1"/>
    <row r="58" s="81" customFormat="1" ht="15" customHeight="1"/>
    <row r="59" s="81" customFormat="1" ht="15" customHeight="1"/>
    <row r="60" s="81" customFormat="1" ht="15" customHeight="1"/>
    <row r="61" s="81" customFormat="1" ht="15" customHeight="1"/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 customHeight="1"/>
    <row r="90" s="81" customFormat="1" ht="15" customHeight="1"/>
    <row r="91" s="81" customFormat="1" ht="15" customHeight="1"/>
    <row r="92" s="81" customFormat="1" ht="15" customHeight="1"/>
    <row r="93" s="81" customFormat="1" ht="15" customHeight="1"/>
    <row r="94" s="81" customFormat="1" ht="15" customHeight="1"/>
    <row r="95" s="81" customFormat="1" ht="15" customHeight="1"/>
    <row r="96" s="81" customFormat="1" ht="15" customHeight="1"/>
    <row r="97" s="81" customFormat="1" ht="15" customHeight="1"/>
    <row r="98" s="81" customFormat="1" ht="15" customHeight="1"/>
    <row r="99" s="81" customFormat="1" ht="15" customHeight="1"/>
    <row r="100" s="81" customFormat="1" ht="15" customHeight="1"/>
    <row r="101" s="81" customFormat="1" ht="15" customHeight="1"/>
    <row r="102" s="81" customFormat="1" ht="15" customHeight="1"/>
    <row r="103" s="81" customFormat="1" ht="15" customHeight="1"/>
    <row r="104" s="81" customFormat="1" ht="15" customHeight="1"/>
    <row r="105" s="81" customFormat="1" ht="15" customHeight="1"/>
    <row r="106" s="81" customFormat="1" ht="15" customHeight="1"/>
    <row r="107" s="81" customFormat="1" ht="15" customHeight="1"/>
    <row r="108" s="81" customFormat="1" ht="15" customHeight="1"/>
    <row r="109" s="81" customFormat="1" ht="15" customHeight="1"/>
    <row r="110" s="81" customFormat="1" ht="15" customHeight="1"/>
    <row r="111" s="81" customFormat="1" ht="15" customHeight="1"/>
    <row r="112" s="81" customFormat="1" ht="15" customHeight="1"/>
    <row r="113" s="81" customFormat="1" ht="15" customHeight="1"/>
    <row r="114" s="81" customFormat="1" ht="15" customHeight="1"/>
    <row r="115" s="81" customFormat="1" ht="15" customHeight="1"/>
    <row r="116" s="81" customFormat="1" ht="15" customHeight="1"/>
    <row r="117" s="81" customFormat="1" ht="15" customHeight="1"/>
    <row r="118" s="81" customFormat="1" ht="15" customHeight="1"/>
    <row r="119" s="81" customFormat="1" ht="15" customHeight="1"/>
    <row r="120" s="81" customFormat="1" ht="15" customHeight="1"/>
    <row r="121" s="81" customFormat="1" ht="15" customHeight="1"/>
    <row r="122" s="81" customFormat="1" ht="15" customHeight="1"/>
    <row r="123" s="81" customFormat="1" ht="15" customHeight="1"/>
    <row r="124" s="81" customFormat="1" ht="15" customHeight="1"/>
    <row r="125" s="81" customFormat="1" ht="15" customHeight="1"/>
    <row r="126" s="81" customFormat="1" ht="15" customHeight="1"/>
    <row r="127" s="81" customFormat="1" ht="15" customHeight="1"/>
    <row r="128" s="81" customFormat="1" ht="15" customHeight="1"/>
    <row r="129" s="81" customFormat="1" ht="15" customHeight="1"/>
    <row r="130" s="81" customFormat="1" ht="15" customHeight="1"/>
    <row r="131" s="81" customFormat="1" ht="15" customHeight="1"/>
    <row r="132" s="81" customFormat="1" ht="15" customHeight="1"/>
    <row r="133" s="81" customFormat="1" ht="15" customHeight="1"/>
    <row r="134" s="81" customFormat="1" ht="15" customHeight="1"/>
    <row r="135" s="81" customFormat="1" ht="15" customHeight="1"/>
    <row r="136" s="81" customFormat="1" ht="15" customHeight="1"/>
    <row r="137" s="81" customFormat="1" ht="15" customHeight="1"/>
    <row r="138" s="81" customFormat="1" ht="15" customHeight="1"/>
    <row r="139" s="81" customFormat="1" ht="15" customHeight="1"/>
    <row r="140" s="81" customFormat="1" ht="15" customHeight="1"/>
    <row r="141" s="81" customFormat="1" ht="15" customHeight="1"/>
    <row r="142" s="81" customFormat="1" ht="15" customHeight="1"/>
    <row r="143" s="81" customFormat="1" ht="15" customHeight="1"/>
    <row r="144" s="81" customFormat="1" ht="15" customHeight="1"/>
    <row r="145" s="81" customFormat="1" ht="15" customHeight="1"/>
    <row r="146" s="81" customFormat="1" ht="15" customHeight="1"/>
    <row r="147" s="81" customFormat="1" ht="15" customHeight="1"/>
    <row r="148" s="81" customFormat="1" ht="15" customHeight="1"/>
    <row r="149" s="81" customFormat="1" ht="15" customHeight="1"/>
    <row r="150" s="81" customFormat="1" ht="15" customHeight="1"/>
    <row r="151" s="81" customFormat="1" ht="15" customHeight="1"/>
    <row r="152" s="81" customFormat="1" ht="15" customHeight="1"/>
    <row r="153" s="81" customFormat="1" ht="15" customHeight="1"/>
    <row r="154" s="81" customFormat="1" ht="15" customHeight="1"/>
    <row r="155" s="81" customFormat="1" ht="15" customHeight="1"/>
    <row r="156" s="81" customFormat="1" ht="15" customHeight="1"/>
    <row r="157" s="81" customFormat="1" ht="15" customHeight="1"/>
    <row r="158" s="81" customFormat="1" ht="15" customHeight="1"/>
    <row r="159" s="81" customFormat="1" ht="15" customHeight="1"/>
    <row r="160" s="81" customFormat="1" ht="15" customHeight="1"/>
    <row r="161" s="81" customFormat="1" ht="15" customHeight="1"/>
    <row r="162" s="81" customFormat="1" ht="15" customHeight="1"/>
    <row r="163" s="81" customFormat="1" ht="15" customHeight="1"/>
    <row r="164" s="81" customFormat="1" ht="15" customHeight="1"/>
    <row r="165" s="81" customFormat="1" ht="15" customHeight="1"/>
    <row r="166" s="81" customFormat="1" ht="15" customHeight="1"/>
    <row r="167" s="81" customFormat="1" ht="15" customHeight="1"/>
    <row r="168" s="81" customFormat="1" ht="15" customHeight="1"/>
    <row r="169" s="81" customFormat="1" ht="15" customHeight="1"/>
    <row r="170" s="81" customFormat="1" ht="15" customHeight="1"/>
    <row r="171" s="81" customFormat="1" ht="15" customHeight="1"/>
    <row r="172" s="81" customFormat="1" ht="15" customHeight="1"/>
    <row r="173" s="81" customFormat="1" ht="15" customHeight="1"/>
    <row r="174" s="81" customFormat="1" ht="15" customHeight="1"/>
    <row r="175" s="81" customFormat="1" ht="15" customHeight="1"/>
    <row r="176" s="81" customFormat="1" ht="15" customHeight="1"/>
    <row r="177" s="81" customFormat="1" ht="15" customHeight="1"/>
    <row r="178" s="81" customFormat="1" ht="15" customHeight="1"/>
    <row r="179" s="81" customFormat="1" ht="15" customHeight="1"/>
    <row r="180" s="81" customFormat="1" ht="15" customHeight="1"/>
    <row r="181" s="81" customFormat="1" ht="15" customHeight="1"/>
    <row r="182" s="81" customFormat="1" ht="15" customHeight="1"/>
    <row r="183" s="81" customFormat="1" ht="15" customHeight="1"/>
    <row r="184" s="81" customFormat="1" ht="15" customHeight="1"/>
    <row r="185" s="81" customFormat="1" ht="15" customHeight="1"/>
    <row r="186" s="81" customFormat="1" ht="15" customHeight="1"/>
    <row r="187" s="81" customFormat="1" ht="15" customHeight="1"/>
    <row r="188" s="81" customFormat="1" ht="15" customHeight="1"/>
    <row r="189" s="81" customFormat="1" ht="15" customHeight="1"/>
    <row r="190" s="81" customFormat="1" ht="15" customHeight="1"/>
    <row r="191" s="81" customFormat="1" ht="15" customHeight="1"/>
    <row r="192" s="81" customFormat="1" ht="15" customHeight="1"/>
    <row r="193" s="81" customFormat="1" ht="15" customHeight="1"/>
    <row r="194" s="81" customFormat="1" ht="15" customHeight="1"/>
    <row r="195" s="81" customFormat="1" ht="15" customHeight="1"/>
    <row r="196" s="81" customFormat="1" ht="15" customHeight="1"/>
    <row r="197" s="81" customFormat="1" ht="15" customHeight="1"/>
    <row r="198" s="81" customFormat="1" ht="15" customHeight="1"/>
    <row r="199" s="81" customFormat="1" ht="15" customHeight="1"/>
    <row r="200" s="81" customFormat="1" ht="15" customHeight="1"/>
    <row r="201" s="81" customFormat="1" ht="15" customHeight="1"/>
    <row r="202" s="81" customFormat="1" ht="15" customHeight="1"/>
    <row r="203" s="81" customFormat="1" ht="15" customHeight="1"/>
    <row r="204" s="81" customFormat="1" ht="15" customHeight="1"/>
    <row r="205" s="81" customFormat="1" ht="15" customHeight="1"/>
    <row r="206" s="81" customFormat="1" ht="15" customHeight="1"/>
    <row r="207" s="81" customFormat="1" ht="15" customHeight="1"/>
    <row r="208" s="81" customFormat="1" ht="15" customHeight="1"/>
    <row r="209" s="81" customFormat="1" ht="15" customHeight="1"/>
    <row r="210" s="81" customFormat="1" ht="15" customHeight="1"/>
    <row r="211" s="81" customFormat="1" ht="15" customHeight="1"/>
    <row r="212" s="81" customFormat="1" ht="15" customHeight="1"/>
    <row r="213" s="81" customFormat="1" ht="15" customHeight="1"/>
    <row r="214" s="81" customFormat="1" ht="15" customHeight="1"/>
    <row r="215" s="81" customFormat="1" ht="15" customHeight="1"/>
    <row r="216" s="81" customFormat="1" ht="15" customHeight="1"/>
    <row r="217" s="81" customFormat="1" ht="15" customHeight="1"/>
    <row r="218" s="81" customFormat="1" ht="15" customHeight="1"/>
    <row r="219" s="81" customFormat="1" ht="15" customHeight="1"/>
    <row r="220" s="81" customFormat="1" ht="15" customHeight="1"/>
    <row r="221" s="81" customFormat="1" ht="15" customHeight="1"/>
    <row r="222" s="81" customFormat="1" ht="15" customHeight="1"/>
    <row r="223" s="81" customFormat="1" ht="15" customHeight="1"/>
    <row r="224" s="81" customFormat="1" ht="15" customHeight="1"/>
    <row r="225" s="81" customFormat="1" ht="15" customHeight="1"/>
    <row r="226" s="81" customFormat="1" ht="15" customHeight="1"/>
    <row r="227" s="81" customFormat="1" ht="15" customHeight="1"/>
    <row r="228" s="81" customFormat="1" ht="15" customHeight="1"/>
    <row r="229" s="81" customFormat="1" ht="15" customHeight="1"/>
    <row r="230" s="81" customFormat="1" ht="15" customHeight="1"/>
    <row r="231" s="81" customFormat="1" ht="15" customHeight="1"/>
    <row r="232" s="81" customFormat="1" ht="15" customHeight="1"/>
    <row r="233" s="81" customFormat="1" ht="15" customHeight="1"/>
    <row r="234" s="81" customFormat="1" ht="15" customHeight="1"/>
    <row r="235" s="81" customFormat="1" ht="15" customHeight="1"/>
    <row r="236" s="81" customFormat="1" ht="15" customHeight="1"/>
    <row r="237" s="81" customFormat="1" ht="15" customHeight="1"/>
    <row r="238" s="81" customFormat="1" ht="15" customHeight="1"/>
    <row r="239" s="81" customFormat="1" ht="15" customHeight="1"/>
    <row r="240" s="81" customFormat="1" ht="15" customHeight="1"/>
    <row r="241" s="81" customFormat="1" ht="15" customHeight="1"/>
    <row r="242" s="81" customFormat="1" ht="15" customHeight="1"/>
    <row r="243" s="81" customFormat="1" ht="15" customHeight="1"/>
    <row r="244" s="81" customFormat="1" ht="15" customHeight="1"/>
    <row r="245" s="81" customFormat="1" ht="15" customHeight="1"/>
    <row r="246" s="81" customFormat="1" ht="15" customHeight="1"/>
    <row r="247" s="81" customFormat="1" ht="15" customHeight="1"/>
    <row r="248" s="81" customFormat="1" ht="15" customHeight="1"/>
    <row r="249" s="81" customFormat="1" ht="15" customHeight="1"/>
    <row r="250" s="81" customFormat="1" ht="15" customHeight="1"/>
    <row r="251" s="81" customFormat="1" ht="15" customHeight="1"/>
    <row r="252" s="81" customFormat="1" ht="15" customHeight="1"/>
    <row r="253" s="81" customFormat="1" ht="15" customHeight="1"/>
    <row r="254" s="81" customFormat="1" ht="15" customHeight="1"/>
    <row r="255" s="81" customFormat="1" ht="15" customHeight="1"/>
    <row r="256" s="81" customFormat="1" ht="15" customHeight="1"/>
    <row r="257" s="81" customFormat="1" ht="15" customHeight="1"/>
    <row r="258" s="81" customFormat="1" ht="15" customHeight="1"/>
    <row r="259" s="81" customFormat="1" ht="15" customHeight="1"/>
    <row r="260" s="81" customFormat="1" ht="15" customHeight="1"/>
    <row r="261" s="81" customFormat="1" ht="15" customHeight="1"/>
    <row r="262" s="81" customFormat="1" ht="15" customHeight="1"/>
    <row r="263" s="81" customFormat="1" ht="15" customHeight="1"/>
    <row r="264" s="81" customFormat="1" ht="15" customHeight="1"/>
    <row r="265" s="81" customFormat="1" ht="15" customHeight="1"/>
    <row r="266" s="81" customFormat="1" ht="15" customHeight="1"/>
    <row r="267" s="81" customFormat="1" ht="15" customHeight="1"/>
    <row r="268" s="81" customFormat="1" ht="15" customHeight="1"/>
    <row r="269" s="81" customFormat="1" ht="15" customHeight="1"/>
    <row r="270" s="81" customFormat="1" ht="15" customHeight="1"/>
    <row r="271" s="81" customFormat="1" ht="15" customHeight="1"/>
    <row r="272" s="81" customFormat="1" ht="15" customHeight="1"/>
    <row r="273" s="81" customFormat="1" ht="15" customHeight="1"/>
    <row r="274" s="81" customFormat="1" ht="15" customHeight="1"/>
    <row r="275" s="81" customFormat="1" ht="15" customHeight="1"/>
    <row r="276" s="81" customFormat="1" ht="15" customHeight="1"/>
    <row r="277" s="81" customFormat="1" ht="15" customHeight="1"/>
    <row r="278" s="81" customFormat="1" ht="15" customHeight="1"/>
    <row r="279" s="81" customFormat="1" ht="15" customHeight="1"/>
    <row r="280" s="81" customFormat="1" ht="15" customHeight="1"/>
    <row r="281" s="81" customFormat="1" ht="15" customHeight="1"/>
    <row r="282" s="81" customFormat="1" ht="15" customHeight="1"/>
    <row r="283" s="81" customFormat="1" ht="15" customHeight="1"/>
    <row r="284" s="81" customFormat="1" ht="15" customHeight="1"/>
    <row r="285" s="81" customFormat="1" ht="15" customHeight="1"/>
    <row r="286" s="81" customFormat="1" ht="15" customHeight="1"/>
    <row r="287" s="81" customFormat="1" ht="15" customHeight="1"/>
    <row r="288" s="81" customFormat="1" ht="15" customHeight="1"/>
    <row r="289" s="81" customFormat="1" ht="15" customHeight="1"/>
    <row r="290" s="81" customFormat="1" ht="15" customHeight="1"/>
    <row r="291" s="81" customFormat="1" ht="15" customHeight="1"/>
    <row r="292" s="81" customFormat="1" ht="15" customHeight="1"/>
    <row r="293" s="81" customFormat="1" ht="15" customHeight="1"/>
    <row r="294" s="81" customFormat="1" ht="15" customHeight="1"/>
    <row r="295" s="81" customFormat="1" ht="15" customHeight="1"/>
    <row r="296" s="81" customFormat="1" ht="15" customHeight="1"/>
    <row r="297" s="81" customFormat="1" ht="15" customHeight="1"/>
    <row r="298" s="81" customFormat="1" ht="15" customHeight="1"/>
    <row r="299" s="81" customFormat="1" ht="15" customHeight="1"/>
    <row r="300" s="81" customFormat="1" ht="15" customHeight="1"/>
    <row r="301" s="81" customFormat="1" ht="15" customHeight="1"/>
    <row r="302" s="81" customFormat="1" ht="15" customHeight="1"/>
    <row r="303" s="81" customFormat="1" ht="15" customHeight="1"/>
    <row r="304" s="81" customFormat="1" ht="15" customHeight="1"/>
    <row r="305" s="81" customFormat="1" ht="15" customHeight="1"/>
    <row r="306" s="81" customFormat="1" ht="15" customHeight="1"/>
    <row r="307" s="81" customFormat="1" ht="15" customHeight="1"/>
    <row r="308" s="81" customFormat="1" ht="15" customHeight="1"/>
    <row r="309" s="81" customFormat="1" ht="15" customHeight="1"/>
    <row r="310" s="81" customFormat="1" ht="15" customHeight="1"/>
    <row r="311" s="81" customFormat="1" ht="15" customHeight="1"/>
    <row r="312" s="81" customFormat="1" ht="15" customHeight="1"/>
    <row r="313" s="81" customFormat="1" ht="15" customHeight="1"/>
    <row r="314" s="81" customFormat="1" ht="15" customHeight="1"/>
    <row r="315" s="81" customFormat="1" ht="15" customHeight="1"/>
    <row r="316" s="81" customFormat="1" ht="15" customHeight="1"/>
    <row r="317" s="81" customFormat="1" ht="15" customHeight="1"/>
    <row r="318" s="81" customFormat="1" ht="15" customHeight="1"/>
    <row r="319" s="81" customFormat="1" ht="15" customHeight="1"/>
    <row r="320" s="81" customFormat="1" ht="15" customHeight="1"/>
    <row r="321" s="81" customFormat="1" ht="15" customHeight="1"/>
    <row r="322" s="81" customFormat="1" ht="15" customHeight="1"/>
    <row r="323" s="81" customFormat="1" ht="15" customHeight="1"/>
    <row r="324" s="81" customFormat="1" ht="15" customHeight="1"/>
    <row r="325" s="81" customFormat="1" ht="15" customHeight="1"/>
    <row r="326" s="81" customFormat="1" ht="15" customHeight="1"/>
    <row r="327" s="81" customFormat="1" ht="15" customHeight="1"/>
    <row r="328" s="81" customFormat="1" ht="15" customHeight="1"/>
    <row r="329" s="81" customFormat="1" ht="15" customHeight="1"/>
    <row r="330" s="81" customFormat="1" ht="15" customHeight="1"/>
    <row r="331" s="81" customFormat="1" ht="15" customHeight="1"/>
    <row r="332" s="81" customFormat="1" ht="15" customHeight="1"/>
    <row r="333" s="81" customFormat="1" ht="15" customHeight="1"/>
    <row r="334" s="81" customFormat="1" ht="15" customHeight="1"/>
    <row r="335" s="81" customFormat="1" ht="15" customHeight="1"/>
    <row r="336" s="81" customFormat="1" ht="15" customHeight="1"/>
    <row r="337" s="81" customFormat="1" ht="15" customHeight="1"/>
    <row r="338" s="81" customFormat="1" ht="15" customHeight="1"/>
    <row r="339" s="81" customFormat="1" ht="15" customHeight="1"/>
    <row r="340" s="81" customFormat="1" ht="15" customHeight="1"/>
    <row r="341" s="81" customFormat="1" ht="15" customHeight="1"/>
    <row r="342" s="81" customFormat="1" ht="15" customHeight="1"/>
    <row r="343" s="81" customFormat="1" ht="15" customHeight="1"/>
    <row r="344" s="81" customFormat="1" ht="15" customHeight="1"/>
    <row r="345" s="81" customFormat="1" ht="15" customHeight="1"/>
    <row r="346" s="81" customFormat="1" ht="15" customHeight="1"/>
    <row r="347" s="81" customFormat="1" ht="15" customHeight="1"/>
    <row r="348" s="81" customFormat="1" ht="15" customHeight="1"/>
    <row r="349" s="81" customFormat="1" ht="15" customHeight="1"/>
    <row r="350" s="81" customFormat="1" ht="15" customHeight="1"/>
    <row r="351" s="81" customFormat="1" ht="15" customHeight="1"/>
    <row r="352" s="81" customFormat="1" ht="15" customHeight="1"/>
    <row r="353" s="81" customFormat="1" ht="15" customHeight="1"/>
    <row r="354" s="81" customFormat="1" ht="15" customHeight="1"/>
    <row r="355" s="81" customFormat="1" ht="15" customHeight="1"/>
    <row r="356" s="81" customFormat="1" ht="15" customHeight="1"/>
    <row r="357" s="81" customFormat="1" ht="15" customHeight="1"/>
    <row r="358" s="81" customFormat="1" ht="15" customHeight="1"/>
    <row r="359" s="81" customFormat="1" ht="15" customHeight="1"/>
    <row r="360" s="81" customFormat="1" ht="15" customHeight="1"/>
    <row r="361" s="81" customFormat="1" ht="15" customHeight="1"/>
    <row r="362" s="81" customFormat="1" ht="15" customHeight="1"/>
    <row r="363" s="81" customFormat="1" ht="15" customHeight="1"/>
    <row r="364" s="81" customFormat="1" ht="15" customHeight="1"/>
    <row r="365" s="81" customFormat="1" ht="15" customHeight="1"/>
    <row r="366" s="81" customFormat="1" ht="15" customHeight="1"/>
    <row r="367" s="81" customFormat="1" ht="15" customHeight="1"/>
    <row r="368" s="81" customFormat="1" ht="15" customHeight="1"/>
    <row r="369" s="81" customFormat="1" ht="15" customHeight="1"/>
    <row r="370" s="81" customFormat="1" ht="15" customHeight="1"/>
    <row r="371" s="81" customFormat="1" ht="15" customHeight="1"/>
    <row r="372" s="81" customFormat="1" ht="15" customHeight="1"/>
    <row r="373" s="81" customFormat="1" ht="15" customHeight="1"/>
    <row r="374" s="81" customFormat="1" ht="15" customHeight="1"/>
    <row r="375" s="81" customFormat="1" ht="15" customHeight="1"/>
    <row r="376" s="81" customFormat="1" ht="15" customHeight="1"/>
    <row r="377" s="81" customFormat="1" ht="15" customHeight="1"/>
    <row r="378" s="81" customFormat="1" ht="15" customHeight="1"/>
    <row r="379" s="81" customFormat="1" ht="15" customHeight="1"/>
    <row r="380" s="81" customFormat="1" ht="15" customHeight="1"/>
    <row r="381" s="81" customFormat="1" ht="15" customHeight="1"/>
    <row r="382" s="81" customFormat="1" ht="15" customHeight="1"/>
    <row r="383" s="81" customFormat="1" ht="15" customHeight="1"/>
    <row r="384" s="81" customFormat="1" ht="15" customHeight="1"/>
    <row r="385" s="81" customFormat="1" ht="15" customHeight="1"/>
    <row r="386" s="81" customFormat="1" ht="15" customHeight="1"/>
    <row r="387" s="81" customFormat="1" ht="15" customHeight="1"/>
    <row r="388" s="81" customFormat="1" ht="15" customHeight="1"/>
    <row r="389" s="81" customFormat="1" ht="15" customHeight="1"/>
    <row r="390" s="81" customFormat="1" ht="15" customHeight="1"/>
    <row r="391" s="81" customFormat="1" ht="15" customHeight="1"/>
    <row r="392" s="81" customFormat="1" ht="15" customHeight="1"/>
    <row r="393" s="81" customFormat="1" ht="15" customHeight="1"/>
    <row r="394" s="81" customFormat="1" ht="15" customHeight="1"/>
    <row r="395" s="81" customFormat="1" ht="15" customHeight="1"/>
    <row r="396" s="81" customFormat="1" ht="15" customHeight="1"/>
    <row r="397" s="81" customFormat="1" ht="15" customHeight="1"/>
    <row r="398" s="81" customFormat="1" ht="15" customHeight="1"/>
    <row r="399" s="81" customFormat="1" ht="15" customHeight="1"/>
    <row r="400" s="81" customFormat="1" ht="15" customHeight="1"/>
    <row r="401" s="81" customFormat="1" ht="15" customHeight="1"/>
    <row r="402" s="81" customFormat="1" ht="15" customHeight="1"/>
    <row r="403" s="81" customFormat="1" ht="15" customHeight="1"/>
    <row r="404" s="81" customFormat="1" ht="15" customHeight="1"/>
    <row r="405" s="81" customFormat="1" ht="15" customHeight="1"/>
    <row r="406" s="81" customFormat="1" ht="15" customHeight="1"/>
    <row r="407" s="81" customFormat="1" ht="15" customHeight="1"/>
    <row r="408" s="81" customFormat="1" ht="15" customHeight="1"/>
    <row r="409" s="81" customFormat="1" ht="15" customHeight="1"/>
    <row r="410" s="81" customFormat="1" ht="15" customHeight="1"/>
    <row r="411" s="81" customFormat="1" ht="15" customHeight="1"/>
    <row r="412" s="81" customFormat="1" ht="15" customHeight="1"/>
    <row r="413" s="81" customFormat="1" ht="15" customHeight="1"/>
    <row r="414" s="81" customFormat="1" ht="15" customHeight="1"/>
    <row r="415" s="81" customFormat="1" ht="15" customHeight="1"/>
    <row r="416" s="81" customFormat="1" ht="15" customHeight="1"/>
    <row r="417" s="81" customFormat="1" ht="15" customHeight="1"/>
    <row r="418" s="81" customFormat="1" ht="15" customHeight="1"/>
    <row r="419" s="81" customFormat="1" ht="15" customHeight="1"/>
    <row r="420" s="81" customFormat="1" ht="15" customHeight="1"/>
    <row r="421" s="81" customFormat="1" ht="15" customHeight="1"/>
    <row r="422" s="81" customFormat="1" ht="15" customHeight="1"/>
    <row r="423" s="81" customFormat="1" ht="15" customHeight="1"/>
    <row r="424" s="81" customFormat="1" ht="15" customHeight="1"/>
    <row r="425" s="81" customFormat="1" ht="15" customHeight="1"/>
    <row r="426" s="81" customFormat="1" ht="15" customHeight="1"/>
    <row r="427" s="81" customFormat="1" ht="15" customHeight="1"/>
    <row r="428" s="81" customFormat="1" ht="15" customHeight="1"/>
    <row r="429" s="81" customFormat="1" ht="15" customHeight="1"/>
    <row r="430" s="81" customFormat="1" ht="15" customHeight="1"/>
    <row r="431" s="81" customFormat="1" ht="15" customHeight="1"/>
    <row r="432" s="81" customFormat="1" ht="15" customHeight="1"/>
    <row r="433" s="81" customFormat="1" ht="15" customHeight="1"/>
    <row r="434" s="81" customFormat="1" ht="15" customHeight="1"/>
    <row r="435" s="81" customFormat="1" ht="15" customHeight="1"/>
    <row r="436" s="81" customFormat="1" ht="15" customHeight="1"/>
    <row r="437" s="81" customFormat="1" ht="15" customHeight="1"/>
    <row r="438" s="81" customFormat="1" ht="15" customHeight="1"/>
    <row r="439" s="81" customFormat="1" ht="15" customHeight="1"/>
    <row r="440" s="81" customFormat="1" ht="15" customHeight="1"/>
    <row r="441" s="81" customFormat="1" ht="15" customHeight="1"/>
    <row r="442" s="81" customFormat="1" ht="15" customHeight="1"/>
    <row r="443" s="81" customFormat="1" ht="15" customHeight="1"/>
    <row r="444" s="81" customFormat="1" ht="15" customHeight="1"/>
    <row r="445" s="81" customFormat="1" ht="15" customHeight="1"/>
    <row r="446" s="81" customFormat="1" ht="15" customHeight="1"/>
    <row r="447" s="81" customFormat="1" ht="15" customHeight="1"/>
    <row r="448" s="81" customFormat="1" ht="15" customHeight="1"/>
    <row r="449" s="81" customFormat="1" ht="15" customHeight="1"/>
    <row r="450" s="81" customFormat="1" ht="15" customHeight="1"/>
    <row r="451" s="81" customFormat="1" ht="15" customHeight="1"/>
    <row r="452" s="81" customFormat="1" ht="15" customHeight="1"/>
    <row r="453" s="81" customFormat="1" ht="15" customHeight="1"/>
    <row r="454" s="81" customFormat="1" ht="15" customHeight="1"/>
    <row r="455" s="81" customFormat="1" ht="15" customHeight="1"/>
    <row r="456" s="81" customFormat="1" ht="15" customHeight="1"/>
    <row r="457" s="81" customFormat="1" ht="15" customHeight="1"/>
    <row r="458" s="81" customFormat="1" ht="15" customHeight="1"/>
    <row r="459" s="81" customFormat="1" ht="15" customHeight="1"/>
    <row r="460" s="81" customFormat="1" ht="15" customHeight="1"/>
    <row r="461" s="81" customFormat="1" ht="15" customHeight="1"/>
    <row r="462" s="81" customFormat="1" ht="15" customHeight="1"/>
    <row r="463" s="81" customFormat="1" ht="15" customHeight="1"/>
    <row r="464" s="81" customFormat="1" ht="15" customHeight="1"/>
    <row r="465" s="81" customFormat="1" ht="15" customHeight="1"/>
    <row r="466" s="81" customFormat="1" ht="15" customHeight="1"/>
    <row r="467" s="81" customFormat="1" ht="15" customHeight="1"/>
    <row r="468" s="81" customFormat="1" ht="15" customHeight="1"/>
    <row r="469" s="81" customFormat="1" ht="15" customHeight="1"/>
    <row r="470" s="81" customFormat="1" ht="15" customHeight="1"/>
    <row r="471" s="81" customFormat="1" ht="15" customHeight="1"/>
    <row r="472" s="81" customFormat="1" ht="15" customHeight="1"/>
    <row r="473" s="81" customFormat="1" ht="15" customHeight="1"/>
    <row r="474" s="81" customFormat="1" ht="15" customHeight="1"/>
    <row r="475" s="81" customFormat="1" ht="15" customHeight="1"/>
    <row r="476" s="81" customFormat="1" ht="15" customHeight="1"/>
    <row r="477" s="81" customFormat="1" ht="15" customHeight="1"/>
    <row r="478" s="81" customFormat="1" ht="15" customHeight="1"/>
    <row r="479" s="81" customFormat="1" ht="15" customHeight="1"/>
    <row r="480" s="81" customFormat="1" ht="15" customHeight="1"/>
    <row r="481" s="81" customFormat="1" ht="15" customHeight="1"/>
    <row r="482" s="81" customFormat="1" ht="15" customHeight="1"/>
    <row r="483" s="81" customFormat="1" ht="15" customHeight="1"/>
    <row r="484" s="81" customFormat="1" ht="15" customHeight="1"/>
    <row r="485" s="81" customFormat="1" ht="15" customHeight="1"/>
    <row r="486" s="81" customFormat="1" ht="15" customHeight="1"/>
    <row r="487" s="81" customFormat="1" ht="15" customHeight="1"/>
    <row r="488" s="81" customFormat="1" ht="15" customHeight="1"/>
    <row r="489" s="81" customFormat="1" ht="15" customHeight="1"/>
    <row r="490" s="81" customFormat="1" ht="15" customHeight="1"/>
    <row r="491" s="81" customFormat="1" ht="15" customHeight="1"/>
    <row r="492" s="81" customFormat="1" ht="15" customHeight="1"/>
    <row r="493" s="81" customFormat="1" ht="15" customHeight="1"/>
    <row r="494" s="81" customFormat="1" ht="15" customHeight="1"/>
    <row r="495" s="81" customFormat="1" ht="15" customHeight="1"/>
    <row r="496" s="81" customFormat="1" ht="15" customHeight="1"/>
    <row r="497" s="81" customFormat="1" ht="15" customHeight="1"/>
    <row r="498" s="81" customFormat="1" ht="15" customHeight="1"/>
    <row r="499" s="81" customFormat="1" ht="15" customHeight="1"/>
    <row r="500" s="81" customFormat="1" ht="15" customHeight="1"/>
    <row r="501" s="81" customFormat="1" ht="15" customHeight="1"/>
    <row r="502" s="81" customFormat="1" ht="15" customHeight="1"/>
    <row r="503" s="81" customFormat="1" ht="15" customHeight="1"/>
    <row r="504" s="81" customFormat="1" ht="15" customHeight="1"/>
    <row r="505" s="81" customFormat="1" ht="15" customHeight="1"/>
    <row r="506" s="81" customFormat="1" ht="15" customHeight="1"/>
    <row r="507" s="81" customFormat="1" ht="15" customHeight="1"/>
    <row r="508" s="81" customFormat="1" ht="15" customHeight="1"/>
    <row r="509" s="81" customFormat="1" ht="15" customHeight="1"/>
    <row r="510" s="81" customFormat="1" ht="15" customHeight="1"/>
    <row r="511" s="81" customFormat="1" ht="15" customHeight="1"/>
    <row r="512" s="81" customFormat="1" ht="15" customHeight="1"/>
    <row r="513" s="81" customFormat="1" ht="15" customHeight="1"/>
    <row r="514" s="81" customFormat="1" ht="15" customHeight="1"/>
    <row r="515" s="81" customFormat="1" ht="15" customHeight="1"/>
    <row r="516" s="81" customFormat="1" ht="15" customHeight="1"/>
    <row r="517" s="81" customFormat="1" ht="15" customHeight="1"/>
    <row r="518" s="81" customFormat="1" ht="15" customHeight="1"/>
    <row r="519" s="81" customFormat="1" ht="15" customHeight="1"/>
    <row r="520" s="81" customFormat="1" ht="15" customHeight="1"/>
    <row r="521" s="81" customFormat="1" ht="15" customHeight="1"/>
    <row r="522" s="81" customFormat="1" ht="15" customHeight="1"/>
    <row r="523" s="81" customFormat="1" ht="15" customHeight="1"/>
    <row r="524" s="81" customFormat="1" ht="15" customHeight="1"/>
    <row r="525" s="81" customFormat="1" ht="15" customHeight="1"/>
    <row r="526" s="81" customFormat="1" ht="15" customHeight="1"/>
    <row r="527" s="81" customFormat="1" ht="15" customHeight="1"/>
    <row r="528" s="81" customFormat="1" ht="15" customHeight="1"/>
    <row r="529" s="81" customFormat="1" ht="15" customHeight="1"/>
    <row r="530" s="81" customFormat="1" ht="15" customHeight="1"/>
    <row r="531" s="81" customFormat="1" ht="15" customHeight="1"/>
    <row r="532" s="81" customFormat="1" ht="15" customHeight="1"/>
    <row r="533" s="81" customFormat="1" ht="15" customHeight="1"/>
    <row r="534" s="81" customFormat="1" ht="15" customHeight="1"/>
    <row r="535" s="81" customFormat="1" ht="15" customHeight="1"/>
    <row r="536" s="81" customFormat="1" ht="15" customHeight="1"/>
    <row r="537" s="81" customFormat="1" ht="15" customHeight="1"/>
    <row r="538" s="81" customFormat="1" ht="15" customHeight="1"/>
    <row r="539" s="81" customFormat="1" ht="15" customHeight="1"/>
    <row r="540" s="81" customFormat="1" ht="15" customHeight="1"/>
    <row r="541" s="81" customFormat="1" ht="15" customHeight="1"/>
    <row r="542" s="81" customFormat="1" ht="15" customHeight="1"/>
    <row r="543" s="81" customFormat="1" ht="15" customHeight="1"/>
    <row r="544" s="81" customFormat="1" ht="15" customHeight="1"/>
    <row r="545" s="81" customFormat="1" ht="15" customHeight="1"/>
    <row r="546" s="81" customFormat="1" ht="15" customHeight="1"/>
    <row r="547" s="81" customFormat="1" ht="15" customHeight="1"/>
    <row r="548" s="81" customFormat="1" ht="15" customHeight="1"/>
    <row r="549" s="81" customFormat="1" ht="15" customHeight="1"/>
    <row r="550" s="81" customFormat="1" ht="15" customHeight="1"/>
    <row r="551" s="81" customFormat="1" ht="15" customHeight="1"/>
    <row r="552" s="81" customFormat="1" ht="15" customHeight="1"/>
    <row r="553" s="81" customFormat="1" ht="15" customHeight="1"/>
    <row r="554" s="81" customFormat="1" ht="15" customHeight="1"/>
    <row r="555" s="81" customFormat="1" ht="15" customHeight="1"/>
    <row r="556" s="81" customFormat="1" ht="15" customHeight="1"/>
    <row r="557" s="81" customFormat="1" ht="15" customHeight="1"/>
    <row r="558" s="81" customFormat="1" ht="15" customHeight="1"/>
    <row r="559" s="81" customFormat="1" ht="15" customHeight="1"/>
    <row r="560" s="81" customFormat="1" ht="15" customHeight="1"/>
    <row r="561" s="81" customFormat="1" ht="15" customHeight="1"/>
    <row r="562" s="81" customFormat="1" ht="15" customHeight="1"/>
    <row r="563" s="81" customFormat="1" ht="15" customHeight="1"/>
    <row r="564" s="81" customFormat="1" ht="15" customHeight="1"/>
    <row r="565" s="81" customFormat="1" ht="15" customHeight="1"/>
    <row r="566" s="81" customFormat="1" ht="15" customHeight="1"/>
    <row r="567" s="81" customFormat="1" ht="15" customHeight="1"/>
    <row r="568" s="81" customFormat="1" ht="15" customHeight="1"/>
    <row r="569" s="81" customFormat="1" ht="15" customHeight="1"/>
    <row r="570" s="81" customFormat="1" ht="15" customHeight="1"/>
    <row r="571" s="81" customFormat="1" ht="15" customHeight="1"/>
    <row r="572" s="81" customFormat="1" ht="15" customHeight="1"/>
    <row r="573" s="81" customFormat="1" ht="15" customHeight="1"/>
    <row r="574" s="81" customFormat="1" ht="15" customHeight="1"/>
    <row r="575" s="81" customFormat="1" ht="15" customHeight="1"/>
    <row r="576" s="81" customFormat="1" ht="15" customHeight="1"/>
    <row r="577" s="81" customFormat="1" ht="15" customHeight="1"/>
    <row r="578" s="81" customFormat="1" ht="15" customHeight="1"/>
    <row r="579" s="81" customFormat="1" ht="15" customHeight="1"/>
    <row r="580" s="81" customFormat="1" ht="15" customHeight="1"/>
    <row r="581" s="81" customFormat="1" ht="15" customHeight="1"/>
    <row r="582" s="81" customFormat="1" ht="15" customHeight="1"/>
    <row r="583" s="81" customFormat="1" ht="15" customHeight="1"/>
    <row r="584" s="81" customFormat="1" ht="15" customHeight="1"/>
    <row r="585" s="81" customFormat="1" ht="15" customHeight="1"/>
    <row r="586" s="81" customFormat="1" ht="15" customHeight="1"/>
    <row r="587" s="81" customFormat="1" ht="15" customHeight="1"/>
    <row r="588" s="81" customFormat="1" ht="15" customHeight="1"/>
    <row r="589" s="81" customFormat="1" ht="15" customHeight="1"/>
    <row r="590" s="81" customFormat="1" ht="15" customHeight="1"/>
    <row r="591" s="81" customFormat="1" ht="15" customHeight="1"/>
    <row r="592" s="81" customFormat="1" ht="15" customHeight="1"/>
    <row r="593" s="81" customFormat="1" ht="15" customHeight="1"/>
    <row r="594" s="81" customFormat="1" ht="15" customHeight="1"/>
    <row r="595" s="81" customFormat="1" ht="15" customHeight="1"/>
    <row r="596" s="81" customFormat="1" ht="15" customHeight="1"/>
    <row r="597" s="81" customFormat="1" ht="15" customHeight="1"/>
    <row r="598" s="81" customFormat="1" ht="15" customHeight="1"/>
    <row r="599" s="81" customFormat="1" ht="15" customHeight="1"/>
    <row r="600" s="81" customFormat="1" ht="15" customHeight="1"/>
    <row r="601" s="81" customFormat="1" ht="15" customHeight="1"/>
    <row r="602" s="81" customFormat="1" ht="15" customHeight="1"/>
    <row r="603" s="81" customFormat="1" ht="15" customHeight="1"/>
    <row r="604" s="81" customFormat="1" ht="15" customHeight="1"/>
    <row r="605" s="81" customFormat="1" ht="15" customHeight="1"/>
    <row r="606" s="81" customFormat="1" ht="15" customHeight="1"/>
    <row r="607" s="81" customFormat="1" ht="15" customHeight="1"/>
    <row r="608" s="81" customFormat="1" ht="15" customHeight="1"/>
    <row r="609" s="81" customFormat="1" ht="15" customHeight="1"/>
    <row r="610" s="81" customFormat="1" ht="15" customHeight="1"/>
    <row r="611" s="81" customFormat="1" ht="15" customHeight="1"/>
    <row r="612" s="81" customFormat="1" ht="15" customHeight="1"/>
    <row r="613" s="81" customFormat="1" ht="15" customHeight="1"/>
    <row r="614" s="81" customFormat="1" ht="15" customHeight="1"/>
    <row r="615" s="81" customFormat="1" ht="15" customHeight="1"/>
    <row r="616" s="81" customFormat="1" ht="15" customHeight="1"/>
    <row r="617" s="81" customFormat="1" ht="15" customHeight="1"/>
    <row r="618" s="81" customFormat="1" ht="15" customHeight="1"/>
    <row r="619" s="81" customFormat="1" ht="15" customHeight="1"/>
    <row r="620" s="81" customFormat="1" ht="15" customHeight="1"/>
    <row r="621" s="81" customFormat="1" ht="15" customHeight="1"/>
    <row r="622" s="81" customFormat="1" ht="15" customHeight="1"/>
    <row r="623" s="81" customFormat="1" ht="15" customHeight="1"/>
    <row r="624" s="81" customFormat="1" ht="15" customHeight="1"/>
    <row r="625" s="81" customFormat="1" ht="15" customHeight="1"/>
    <row r="626" s="81" customFormat="1" ht="15" customHeight="1"/>
    <row r="627" s="81" customFormat="1" ht="15" customHeight="1"/>
    <row r="628" s="81" customFormat="1" ht="15" customHeight="1"/>
    <row r="629" s="81" customFormat="1" ht="15" customHeight="1"/>
    <row r="630" s="81" customFormat="1" ht="15" customHeight="1"/>
    <row r="631" s="81" customFormat="1" ht="15" customHeight="1"/>
    <row r="632" s="81" customFormat="1" ht="15" customHeight="1"/>
    <row r="633" s="81" customFormat="1" ht="15" customHeight="1"/>
    <row r="634" s="81" customFormat="1" ht="15" customHeight="1"/>
    <row r="635" s="81" customFormat="1" ht="15" customHeight="1"/>
    <row r="636" s="81" customFormat="1" ht="15" customHeight="1"/>
    <row r="637" s="81" customFormat="1" ht="15" customHeight="1"/>
    <row r="638" s="81" customFormat="1" ht="15" customHeight="1"/>
    <row r="639" s="81" customFormat="1" ht="15" customHeight="1"/>
    <row r="640" s="81" customFormat="1" ht="15" customHeight="1"/>
    <row r="641" s="81" customFormat="1" ht="15" customHeight="1"/>
    <row r="642" s="81" customFormat="1" ht="15" customHeight="1"/>
    <row r="643" s="81" customFormat="1" ht="15" customHeight="1"/>
    <row r="644" s="81" customFormat="1" ht="15" customHeight="1"/>
    <row r="645" s="81" customFormat="1" ht="15" customHeight="1"/>
    <row r="646" s="81" customFormat="1" ht="15" customHeight="1"/>
    <row r="647" s="81" customFormat="1" ht="15" customHeight="1"/>
    <row r="648" s="81" customFormat="1" ht="15" customHeight="1"/>
    <row r="649" s="81" customFormat="1" ht="15" customHeight="1"/>
    <row r="650" s="81" customFormat="1" ht="15" customHeight="1"/>
    <row r="651" s="81" customFormat="1" ht="15" customHeight="1"/>
    <row r="652" s="81" customFormat="1" ht="15" customHeight="1"/>
    <row r="653" s="81" customFormat="1" ht="15" customHeight="1"/>
    <row r="654" s="81" customFormat="1" ht="15" customHeight="1"/>
    <row r="655" s="81" customFormat="1" ht="15" customHeight="1"/>
    <row r="656" s="81" customFormat="1" ht="15" customHeight="1"/>
    <row r="657" s="81" customFormat="1" ht="15" customHeight="1"/>
    <row r="658" s="81" customFormat="1" ht="15" customHeight="1"/>
    <row r="659" s="81" customFormat="1" ht="15" customHeight="1"/>
    <row r="660" s="81" customFormat="1" ht="15" customHeight="1"/>
    <row r="661" s="81" customFormat="1" ht="15" customHeight="1"/>
    <row r="662" s="81" customFormat="1" ht="15" customHeight="1"/>
    <row r="663" s="81" customFormat="1" ht="15" customHeight="1"/>
    <row r="664" s="81" customFormat="1" ht="15" customHeight="1"/>
    <row r="665" s="81" customFormat="1" ht="15" customHeight="1"/>
    <row r="666" s="81" customFormat="1" ht="15" customHeight="1"/>
    <row r="667" s="81" customFormat="1" ht="15" customHeight="1"/>
    <row r="668" s="81" customFormat="1" ht="15" customHeight="1"/>
    <row r="669" s="81" customFormat="1" ht="15" customHeight="1"/>
    <row r="670" s="81" customFormat="1" ht="15" customHeight="1"/>
    <row r="671" s="81" customFormat="1" ht="15" customHeight="1"/>
    <row r="672" s="81" customFormat="1" ht="15" customHeight="1"/>
    <row r="673" s="81" customFormat="1" ht="15" customHeight="1"/>
    <row r="674" s="81" customFormat="1" ht="15" customHeight="1"/>
    <row r="675" s="81" customFormat="1" ht="15" customHeight="1"/>
    <row r="676" s="81" customFormat="1" ht="15" customHeight="1"/>
    <row r="677" s="81" customFormat="1" ht="15" customHeight="1"/>
    <row r="678" s="81" customFormat="1" ht="15" customHeight="1"/>
    <row r="679" s="81" customFormat="1" ht="15" customHeight="1"/>
    <row r="680" s="81" customFormat="1" ht="15" customHeight="1"/>
    <row r="681" s="81" customFormat="1" ht="15" customHeight="1"/>
    <row r="682" s="81" customFormat="1" ht="15" customHeight="1"/>
    <row r="683" s="81" customFormat="1" ht="15" customHeight="1"/>
    <row r="684" s="81" customFormat="1" ht="15" customHeight="1"/>
    <row r="685" s="81" customFormat="1" ht="15" customHeight="1"/>
    <row r="686" s="81" customFormat="1" ht="15" customHeight="1"/>
    <row r="687" s="81" customFormat="1" ht="15" customHeight="1"/>
    <row r="688" s="81" customFormat="1" ht="15" customHeight="1"/>
    <row r="689" s="81" customFormat="1" ht="15" customHeight="1"/>
    <row r="690" s="81" customFormat="1" ht="15" customHeight="1"/>
    <row r="691" s="81" customFormat="1" ht="15" customHeight="1"/>
    <row r="692" s="81" customFormat="1" ht="15" customHeight="1"/>
    <row r="693" s="81" customFormat="1" ht="15" customHeight="1"/>
    <row r="694" s="81" customFormat="1" ht="15" customHeight="1"/>
    <row r="695" s="81" customFormat="1" ht="15" customHeight="1"/>
    <row r="696" s="81" customFormat="1" ht="15" customHeight="1"/>
    <row r="697" s="81" customFormat="1" ht="15" customHeight="1"/>
    <row r="698" s="81" customFormat="1" ht="15" customHeight="1"/>
    <row r="699" s="81" customFormat="1" ht="15" customHeight="1"/>
    <row r="700" s="81" customFormat="1" ht="15" customHeight="1"/>
    <row r="701" s="81" customFormat="1" ht="15" customHeight="1"/>
    <row r="702" s="81" customFormat="1" ht="15" customHeight="1"/>
    <row r="703" s="81" customFormat="1" ht="15" customHeight="1"/>
    <row r="704" s="81" customFormat="1" ht="15" customHeight="1"/>
    <row r="705" s="81" customFormat="1" ht="15" customHeight="1"/>
    <row r="706" s="81" customFormat="1" ht="15" customHeight="1"/>
    <row r="707" s="81" customFormat="1" ht="15" customHeight="1"/>
    <row r="708" s="81" customFormat="1" ht="15" customHeight="1"/>
    <row r="709" s="81" customFormat="1" ht="15" customHeight="1"/>
    <row r="710" s="81" customFormat="1" ht="15" customHeight="1"/>
    <row r="711" s="81" customFormat="1" ht="15" customHeight="1"/>
    <row r="712" s="81" customFormat="1" ht="15" customHeight="1"/>
    <row r="713" s="81" customFormat="1" ht="15" customHeight="1"/>
    <row r="714" s="81" customFormat="1" ht="15" customHeight="1"/>
    <row r="715" s="81" customFormat="1" ht="15" customHeight="1"/>
    <row r="716" s="81" customFormat="1" ht="15" customHeight="1"/>
    <row r="717" s="81" customFormat="1" ht="15" customHeight="1"/>
    <row r="718" s="81" customFormat="1" ht="15" customHeight="1"/>
    <row r="719" s="81" customFormat="1" ht="15" customHeight="1"/>
    <row r="720" s="81" customFormat="1" ht="15" customHeight="1"/>
    <row r="721" s="81" customFormat="1" ht="15" customHeight="1"/>
    <row r="722" s="81" customFormat="1" ht="15" customHeight="1"/>
    <row r="723" s="81" customFormat="1" ht="15" customHeight="1"/>
    <row r="724" s="81" customFormat="1" ht="15" customHeight="1"/>
    <row r="725" s="81" customFormat="1" ht="15" customHeight="1"/>
    <row r="726" s="81" customFormat="1" ht="15" customHeight="1"/>
    <row r="727" s="81" customFormat="1" ht="15" customHeight="1"/>
    <row r="728" s="81" customFormat="1" ht="15" customHeight="1"/>
    <row r="729" s="81" customFormat="1" ht="15" customHeight="1"/>
    <row r="730" s="81" customFormat="1" ht="15" customHeight="1"/>
    <row r="731" s="81" customFormat="1" ht="15" customHeight="1"/>
    <row r="732" s="81" customFormat="1" ht="15" customHeight="1"/>
    <row r="733" s="81" customFormat="1" ht="15" customHeight="1"/>
    <row r="734" s="81" customFormat="1" ht="15" customHeight="1"/>
    <row r="735" s="81" customFormat="1" ht="15" customHeight="1"/>
    <row r="736" s="81" customFormat="1" ht="15" customHeight="1"/>
    <row r="737" s="81" customFormat="1" ht="15" customHeight="1"/>
    <row r="738" s="81" customFormat="1" ht="15" customHeight="1"/>
    <row r="739" s="81" customFormat="1" ht="15" customHeight="1"/>
    <row r="740" s="81" customFormat="1" ht="15" customHeight="1"/>
    <row r="741" s="81" customFormat="1" ht="15" customHeight="1"/>
    <row r="742" s="81" customFormat="1" ht="15" customHeight="1"/>
    <row r="743" s="81" customFormat="1" ht="15" customHeight="1"/>
    <row r="744" s="81" customFormat="1" ht="15" customHeight="1"/>
    <row r="745" s="81" customFormat="1" ht="15" customHeight="1"/>
    <row r="746" s="81" customFormat="1" ht="15" customHeight="1"/>
    <row r="747" s="81" customFormat="1" ht="15" customHeight="1"/>
    <row r="748" s="81" customFormat="1" ht="15" customHeight="1"/>
    <row r="749" s="81" customFormat="1" ht="15" customHeight="1"/>
    <row r="750" s="81" customFormat="1" ht="15" customHeight="1"/>
    <row r="751" s="81" customFormat="1" ht="15" customHeight="1"/>
    <row r="752" s="81" customFormat="1" ht="15" customHeight="1"/>
    <row r="753" s="81" customFormat="1" ht="15" customHeight="1"/>
    <row r="754" s="81" customFormat="1" ht="15" customHeight="1"/>
    <row r="755" s="81" customFormat="1" ht="15" customHeight="1"/>
    <row r="756" s="81" customFormat="1" ht="15" customHeight="1"/>
    <row r="757" s="81" customFormat="1" ht="15" customHeight="1"/>
    <row r="758" s="81" customFormat="1" ht="15" customHeight="1"/>
    <row r="759" s="81" customFormat="1" ht="15" customHeight="1"/>
    <row r="760" s="81" customFormat="1" ht="15" customHeight="1"/>
    <row r="761" s="81" customFormat="1" ht="15" customHeight="1"/>
    <row r="762" s="81" customFormat="1" ht="15" customHeight="1"/>
    <row r="763" s="81" customFormat="1" ht="15" customHeight="1"/>
    <row r="764" s="81" customFormat="1" ht="15" customHeight="1"/>
    <row r="765" s="81" customFormat="1" ht="15" customHeight="1"/>
    <row r="766" s="81" customFormat="1" ht="15" customHeight="1"/>
    <row r="767" s="81" customFormat="1" ht="15" customHeight="1"/>
    <row r="768" s="81" customFormat="1" ht="15" customHeight="1"/>
    <row r="769" s="81" customFormat="1" ht="15" customHeight="1"/>
    <row r="770" s="81" customFormat="1" ht="15" customHeight="1"/>
    <row r="771" s="81" customFormat="1" ht="15" customHeight="1"/>
    <row r="772" s="81" customFormat="1" ht="15" customHeight="1"/>
    <row r="773" s="81" customFormat="1" ht="15" customHeight="1"/>
    <row r="774" s="81" customFormat="1" ht="15" customHeight="1"/>
    <row r="775" s="81" customFormat="1" ht="15" customHeight="1"/>
    <row r="776" s="81" customFormat="1" ht="15" customHeight="1"/>
    <row r="777" s="81" customFormat="1" ht="15" customHeight="1"/>
    <row r="778" s="81" customFormat="1" ht="15" customHeight="1"/>
    <row r="779" s="81" customFormat="1" ht="15" customHeight="1"/>
    <row r="780" s="81" customFormat="1" ht="15" customHeight="1"/>
    <row r="781" s="81" customFormat="1" ht="15" customHeight="1"/>
    <row r="782" s="81" customFormat="1" ht="15" customHeight="1"/>
    <row r="783" s="81" customFormat="1" ht="15" customHeight="1"/>
    <row r="784" s="81" customFormat="1" ht="15" customHeight="1"/>
    <row r="785" s="81" customFormat="1" ht="15" customHeight="1"/>
    <row r="786" s="81" customFormat="1" ht="15" customHeight="1"/>
    <row r="787" s="81" customFormat="1" ht="15" customHeight="1"/>
    <row r="788" s="81" customFormat="1" ht="15" customHeight="1"/>
    <row r="789" s="81" customFormat="1" ht="15" customHeight="1"/>
    <row r="790" s="81" customFormat="1" ht="15" customHeight="1"/>
    <row r="791" s="81" customFormat="1" ht="15" customHeight="1"/>
    <row r="792" s="81" customFormat="1" ht="15" customHeight="1"/>
    <row r="793" s="81" customFormat="1" ht="15" customHeight="1"/>
    <row r="794" s="81" customFormat="1" ht="15" customHeight="1"/>
    <row r="795" s="81" customFormat="1" ht="15" customHeight="1"/>
    <row r="796" s="81" customFormat="1" ht="15" customHeight="1"/>
    <row r="797" s="81" customFormat="1" ht="15" customHeight="1"/>
    <row r="798" s="81" customFormat="1" ht="15" customHeight="1"/>
    <row r="799" s="81" customFormat="1" ht="15" customHeight="1"/>
    <row r="800" s="81" customFormat="1" ht="15" customHeight="1"/>
    <row r="801" s="81" customFormat="1" ht="15" customHeight="1"/>
    <row r="802" s="81" customFormat="1" ht="15" customHeight="1"/>
    <row r="803" s="81" customFormat="1" ht="15" customHeight="1"/>
    <row r="804" s="81" customFormat="1" ht="15" customHeight="1"/>
    <row r="805" s="81" customFormat="1" ht="15" customHeight="1"/>
    <row r="806" s="81" customFormat="1" ht="15" customHeight="1"/>
    <row r="807" s="81" customFormat="1" ht="15" customHeight="1"/>
    <row r="808" s="81" customFormat="1" ht="15" customHeight="1"/>
    <row r="809" s="81" customFormat="1" ht="15" customHeight="1"/>
    <row r="810" s="81" customFormat="1" ht="15" customHeight="1"/>
    <row r="811" s="81" customFormat="1" ht="15" customHeight="1"/>
    <row r="812" s="81" customFormat="1" ht="15" customHeight="1"/>
    <row r="813" s="81" customFormat="1" ht="15" customHeight="1"/>
    <row r="814" s="81" customFormat="1" ht="15" customHeight="1"/>
    <row r="815" s="81" customFormat="1" ht="15" customHeight="1"/>
    <row r="816" s="81" customFormat="1" ht="15" customHeight="1"/>
    <row r="817" s="81" customFormat="1" ht="15" customHeight="1"/>
    <row r="818" s="81" customFormat="1" ht="15" customHeight="1"/>
    <row r="819" s="81" customFormat="1" ht="15" customHeight="1"/>
    <row r="820" s="81" customFormat="1" ht="15" customHeight="1"/>
    <row r="821" s="81" customFormat="1" ht="15" customHeight="1"/>
    <row r="822" s="81" customFormat="1" ht="15" customHeight="1"/>
    <row r="823" s="81" customFormat="1" ht="15" customHeight="1"/>
    <row r="824" s="81" customFormat="1" ht="15" customHeight="1"/>
    <row r="825" s="81" customFormat="1" ht="15" customHeight="1"/>
    <row r="826" s="81" customFormat="1" ht="15" customHeight="1"/>
    <row r="827" s="81" customFormat="1" ht="15" customHeight="1"/>
    <row r="828" s="81" customFormat="1" ht="15" customHeight="1"/>
    <row r="829" s="81" customFormat="1" ht="15" customHeight="1"/>
    <row r="830" s="81" customFormat="1" ht="15" customHeight="1"/>
    <row r="831" s="81" customFormat="1" ht="15" customHeight="1"/>
    <row r="832" s="81" customFormat="1" ht="15" customHeight="1"/>
    <row r="833" s="81" customFormat="1" ht="15" customHeight="1"/>
    <row r="834" s="81" customFormat="1" ht="15" customHeight="1"/>
    <row r="835" s="81" customFormat="1" ht="15" customHeight="1"/>
    <row r="836" s="81" customFormat="1" ht="15" customHeight="1"/>
    <row r="837" s="81" customFormat="1" ht="15" customHeight="1"/>
    <row r="838" s="81" customFormat="1" ht="15" customHeight="1"/>
    <row r="839" s="81" customFormat="1" ht="15" customHeight="1"/>
    <row r="840" s="81" customFormat="1" ht="15" customHeight="1"/>
    <row r="841" s="81" customFormat="1" ht="15" customHeight="1"/>
    <row r="842" s="81" customFormat="1" ht="15" customHeight="1"/>
    <row r="843" s="81" customFormat="1" ht="15" customHeight="1"/>
    <row r="844" s="81" customFormat="1" ht="15" customHeight="1"/>
    <row r="845" s="81" customFormat="1" ht="15" customHeight="1"/>
    <row r="846" s="81" customFormat="1" ht="15" customHeight="1"/>
    <row r="847" s="81" customFormat="1" ht="15" customHeight="1"/>
    <row r="848" s="81" customFormat="1" ht="15" customHeight="1"/>
    <row r="849" s="81" customFormat="1" ht="15" customHeight="1"/>
    <row r="850" s="81" customFormat="1" ht="15" customHeight="1"/>
    <row r="851" s="81" customFormat="1" ht="15" customHeight="1"/>
    <row r="852" s="81" customFormat="1" ht="15" customHeight="1"/>
    <row r="853" s="81" customFormat="1" ht="15" customHeight="1"/>
    <row r="854" s="81" customFormat="1" ht="15" customHeight="1"/>
    <row r="855" s="81" customFormat="1" ht="15" customHeight="1"/>
    <row r="856" s="81" customFormat="1" ht="15" customHeight="1"/>
    <row r="857" s="81" customFormat="1" ht="15" customHeight="1"/>
    <row r="858" s="81" customFormat="1" ht="15" customHeight="1"/>
    <row r="859" s="81" customFormat="1" ht="15" customHeight="1"/>
    <row r="860" s="81" customFormat="1" ht="15" customHeight="1"/>
    <row r="861" s="81" customFormat="1" ht="15" customHeight="1"/>
    <row r="862" s="81" customFormat="1" ht="15" customHeight="1"/>
    <row r="863" s="81" customFormat="1" ht="15" customHeight="1"/>
    <row r="864" s="81" customFormat="1" ht="15" customHeight="1"/>
    <row r="865" s="81" customFormat="1" ht="15" customHeight="1"/>
    <row r="866" s="81" customFormat="1" ht="15" customHeight="1"/>
    <row r="867" s="81" customFormat="1" ht="15" customHeight="1"/>
    <row r="868" s="81" customFormat="1" ht="15" customHeight="1"/>
    <row r="869" s="81" customFormat="1" ht="15" customHeight="1"/>
    <row r="870" s="81" customFormat="1" ht="15" customHeight="1"/>
    <row r="871" s="81" customFormat="1" ht="15" customHeight="1"/>
    <row r="872" s="81" customFormat="1" ht="15" customHeight="1"/>
    <row r="873" s="81" customFormat="1" ht="15" customHeight="1"/>
    <row r="874" s="81" customFormat="1" ht="15" customHeight="1"/>
    <row r="875" s="81" customFormat="1" ht="15" customHeight="1"/>
    <row r="876" s="81" customFormat="1" ht="15" customHeight="1"/>
    <row r="877" s="81" customFormat="1" ht="15" customHeight="1"/>
    <row r="878" s="81" customFormat="1" ht="15" customHeight="1"/>
    <row r="879" s="81" customFormat="1" ht="15" customHeight="1"/>
    <row r="880" s="81" customFormat="1" ht="15" customHeight="1"/>
    <row r="881" s="81" customFormat="1" ht="15" customHeight="1"/>
    <row r="882" s="81" customFormat="1" ht="15" customHeight="1"/>
    <row r="883" s="81" customFormat="1" ht="15" customHeight="1"/>
    <row r="884" s="81" customFormat="1" ht="15" customHeight="1"/>
    <row r="885" s="81" customFormat="1" ht="15" customHeight="1"/>
    <row r="886" s="81" customFormat="1" ht="15" customHeight="1"/>
    <row r="887" s="81" customFormat="1" ht="15" customHeight="1"/>
    <row r="888" s="81" customFormat="1" ht="15" customHeight="1"/>
    <row r="889" s="81" customFormat="1" ht="15" customHeight="1"/>
    <row r="890" s="81" customFormat="1" ht="15" customHeight="1"/>
    <row r="891" s="81" customFormat="1" ht="15" customHeight="1"/>
    <row r="892" s="81" customFormat="1" ht="15" customHeight="1"/>
    <row r="893" s="81" customFormat="1" ht="15" customHeight="1"/>
    <row r="894" s="81" customFormat="1" ht="15" customHeight="1"/>
    <row r="895" s="81" customFormat="1" ht="15" customHeight="1"/>
    <row r="896" s="81" customFormat="1" ht="15" customHeight="1"/>
    <row r="897" s="81" customFormat="1" ht="15" customHeight="1"/>
    <row r="898" s="81" customFormat="1" ht="15" customHeight="1"/>
    <row r="899" s="81" customFormat="1" ht="15" customHeight="1"/>
    <row r="900" s="81" customFormat="1" ht="15" customHeight="1"/>
    <row r="901" s="81" customFormat="1" ht="15" customHeight="1"/>
    <row r="902" s="81" customFormat="1" ht="15" customHeight="1"/>
    <row r="903" s="81" customFormat="1" ht="15" customHeight="1"/>
    <row r="904" s="81" customFormat="1" ht="15" customHeight="1"/>
    <row r="905" s="81" customFormat="1" ht="15" customHeight="1"/>
    <row r="906" s="81" customFormat="1" ht="15" customHeight="1"/>
    <row r="907" s="81" customFormat="1" ht="15" customHeight="1"/>
    <row r="908" s="81" customFormat="1" ht="15" customHeight="1"/>
    <row r="909" s="81" customFormat="1" ht="15" customHeight="1"/>
    <row r="910" s="81" customFormat="1" ht="15" customHeight="1"/>
    <row r="911" s="81" customFormat="1" ht="15" customHeight="1"/>
    <row r="912" s="81" customFormat="1" ht="15" customHeight="1"/>
    <row r="913" s="81" customFormat="1" ht="15" customHeight="1"/>
    <row r="914" s="81" customFormat="1" ht="15" customHeight="1"/>
    <row r="915" s="81" customFormat="1" ht="15" customHeight="1"/>
    <row r="916" s="81" customFormat="1" ht="15" customHeight="1"/>
    <row r="917" s="81" customFormat="1" ht="15" customHeight="1"/>
    <row r="918" s="81" customFormat="1" ht="15" customHeight="1"/>
    <row r="919" s="81" customFormat="1" ht="15" customHeight="1"/>
    <row r="920" s="81" customFormat="1" ht="15" customHeight="1"/>
    <row r="921" s="81" customFormat="1" ht="15" customHeight="1"/>
    <row r="922" s="81" customFormat="1" ht="15" customHeight="1"/>
    <row r="923" s="81" customFormat="1" ht="15" customHeight="1"/>
    <row r="924" s="81" customFormat="1" ht="15" customHeight="1"/>
    <row r="925" s="81" customFormat="1" ht="15" customHeight="1"/>
    <row r="926" s="81" customFormat="1" ht="15" customHeight="1"/>
    <row r="927" s="81" customFormat="1" ht="15" customHeight="1"/>
    <row r="928" s="81" customFormat="1" ht="15" customHeight="1"/>
    <row r="929" s="81" customFormat="1" ht="15" customHeight="1"/>
    <row r="930" s="81" customFormat="1" ht="15" customHeight="1"/>
    <row r="931" s="81" customFormat="1" ht="15" customHeight="1"/>
    <row r="932" s="81" customFormat="1" ht="15" customHeight="1"/>
    <row r="933" s="81" customFormat="1" ht="15" customHeight="1"/>
    <row r="934" s="81" customFormat="1" ht="15" customHeight="1"/>
    <row r="935" s="81" customFormat="1" ht="15" customHeight="1"/>
    <row r="936" s="81" customFormat="1" ht="15" customHeight="1"/>
    <row r="937" s="81" customFormat="1" ht="15" customHeight="1"/>
    <row r="938" s="81" customFormat="1" ht="15" customHeight="1"/>
    <row r="939" s="81" customFormat="1" ht="15" customHeight="1"/>
    <row r="940" s="81" customFormat="1" ht="15" customHeight="1"/>
    <row r="941" s="81" customFormat="1" ht="15" customHeight="1"/>
    <row r="942" s="81" customFormat="1" ht="15" customHeight="1"/>
    <row r="943" s="81" customFormat="1" ht="15" customHeight="1"/>
    <row r="944" s="81" customFormat="1" ht="15" customHeight="1"/>
    <row r="945" s="81" customFormat="1" ht="15" customHeight="1"/>
    <row r="946" s="81" customFormat="1" ht="15" customHeight="1"/>
    <row r="947" s="81" customFormat="1" ht="15" customHeight="1"/>
    <row r="948" s="81" customFormat="1" ht="15" customHeight="1"/>
    <row r="949" s="81" customFormat="1" ht="15" customHeight="1"/>
    <row r="950" s="81" customFormat="1" ht="15" customHeight="1"/>
    <row r="951" s="81" customFormat="1" ht="15" customHeight="1"/>
    <row r="952" s="81" customFormat="1" ht="15" customHeight="1"/>
    <row r="953" s="81" customFormat="1" ht="15" customHeight="1"/>
    <row r="954" s="81" customFormat="1" ht="15" customHeight="1"/>
    <row r="955" s="81" customFormat="1" ht="15" customHeight="1"/>
    <row r="956" s="81" customFormat="1" ht="15" customHeight="1"/>
    <row r="957" s="81" customFormat="1" ht="15" customHeight="1"/>
    <row r="958" s="81" customFormat="1" ht="15" customHeight="1"/>
    <row r="959" s="81" customFormat="1" ht="15" customHeight="1"/>
    <row r="960" s="81" customFormat="1" ht="15" customHeight="1"/>
    <row r="961" s="81" customFormat="1" ht="15" customHeight="1"/>
    <row r="962" s="81" customFormat="1" ht="15" customHeight="1"/>
    <row r="963" s="81" customFormat="1" ht="15" customHeight="1"/>
    <row r="964" s="81" customFormat="1" ht="15" customHeight="1"/>
    <row r="965" s="81" customFormat="1" ht="15" customHeight="1"/>
    <row r="966" s="81" customFormat="1" ht="15" customHeight="1"/>
    <row r="967" s="81" customFormat="1" ht="15" customHeight="1"/>
    <row r="968" s="81" customFormat="1" ht="15" customHeight="1"/>
    <row r="969" s="81" customFormat="1" ht="15" customHeight="1"/>
    <row r="970" s="81" customFormat="1" ht="15" customHeight="1"/>
    <row r="971" s="81" customFormat="1" ht="15" customHeight="1"/>
    <row r="972" s="81" customFormat="1" ht="15" customHeight="1"/>
    <row r="973" s="81" customFormat="1" ht="15" customHeight="1"/>
    <row r="974" s="81" customFormat="1" ht="15" customHeight="1"/>
    <row r="975" s="81" customFormat="1" ht="15" customHeight="1"/>
    <row r="976" s="81" customFormat="1" ht="15" customHeight="1"/>
    <row r="977" s="81" customFormat="1" ht="15" customHeight="1"/>
    <row r="978" s="81" customFormat="1" ht="15" customHeight="1"/>
    <row r="979" s="81" customFormat="1" ht="15" customHeight="1"/>
    <row r="980" s="81" customFormat="1" ht="15" customHeight="1"/>
    <row r="981" s="81" customFormat="1" ht="15" customHeight="1"/>
    <row r="982" s="81" customFormat="1" ht="15" customHeight="1"/>
    <row r="983" s="81" customFormat="1" ht="15" customHeight="1"/>
    <row r="984" s="81" customFormat="1" ht="15" customHeight="1"/>
    <row r="985" s="81" customFormat="1" ht="15" customHeight="1"/>
    <row r="986" s="81" customFormat="1" ht="15" customHeight="1"/>
    <row r="987" s="81" customFormat="1" ht="15" customHeight="1"/>
    <row r="988" s="81" customFormat="1" ht="15" customHeight="1"/>
    <row r="989" s="81" customFormat="1" ht="15" customHeight="1"/>
    <row r="990" s="81" customFormat="1" ht="15" customHeight="1"/>
    <row r="991" s="81" customFormat="1" ht="15" customHeight="1"/>
    <row r="992" s="81" customFormat="1" ht="15" customHeight="1"/>
    <row r="993" s="81" customFormat="1" ht="15" customHeight="1"/>
    <row r="994" s="81" customFormat="1" ht="15" customHeight="1"/>
    <row r="995" s="81" customFormat="1" ht="15" customHeight="1"/>
    <row r="996" s="81" customFormat="1" ht="15" customHeight="1"/>
    <row r="997" s="81" customFormat="1" ht="15" customHeight="1"/>
    <row r="998" s="81" customFormat="1" ht="15" customHeight="1"/>
    <row r="999" s="81" customFormat="1" ht="15" customHeight="1"/>
    <row r="1000" s="81" customFormat="1" ht="15" customHeight="1"/>
    <row r="1001" s="81" customFormat="1" ht="15" customHeight="1"/>
    <row r="1002" s="81" customFormat="1" ht="15" customHeight="1"/>
    <row r="1003" s="81" customFormat="1" ht="15" customHeight="1"/>
    <row r="1004" s="81" customFormat="1" ht="15" customHeight="1"/>
    <row r="1005" s="81" customFormat="1" ht="15" customHeight="1"/>
    <row r="1006" s="81" customFormat="1" ht="15" customHeight="1"/>
    <row r="1007" s="81" customFormat="1" ht="15" customHeight="1"/>
    <row r="1008" s="81" customFormat="1" ht="15" customHeight="1"/>
    <row r="1009" s="81" customFormat="1" ht="15" customHeight="1"/>
    <row r="1010" s="81" customFormat="1" ht="15" customHeight="1"/>
    <row r="1011" s="81" customFormat="1" ht="15" customHeight="1"/>
    <row r="1012" s="81" customFormat="1" ht="15" customHeight="1"/>
    <row r="1013" s="81" customFormat="1" ht="15" customHeight="1"/>
    <row r="1014" s="81" customFormat="1" ht="15" customHeight="1"/>
    <row r="1015" s="81" customFormat="1" ht="15" customHeight="1"/>
    <row r="1016" s="81" customFormat="1" ht="15" customHeight="1"/>
    <row r="1017" s="81" customFormat="1" ht="15" customHeight="1"/>
    <row r="1018" s="81" customFormat="1" ht="15" customHeight="1"/>
    <row r="1019" s="81" customFormat="1" ht="15" customHeight="1"/>
    <row r="1020" s="81" customFormat="1" ht="15" customHeight="1"/>
    <row r="1021" s="81" customFormat="1" ht="15" customHeight="1"/>
    <row r="1022" s="81" customFormat="1" ht="15" customHeight="1"/>
    <row r="1023" s="81" customFormat="1" ht="15" customHeight="1"/>
    <row r="1024" s="81" customFormat="1" ht="15" customHeight="1"/>
    <row r="1025" s="81" customFormat="1" ht="15" customHeight="1"/>
    <row r="1026" s="81" customFormat="1" ht="15" customHeight="1"/>
    <row r="1027" s="81" customFormat="1" ht="15" customHeight="1"/>
    <row r="1028" s="81" customFormat="1" ht="15" customHeight="1"/>
    <row r="1029" s="81" customFormat="1" ht="15" customHeight="1"/>
    <row r="1030" s="81" customFormat="1" ht="15" customHeight="1"/>
    <row r="1031" s="81" customFormat="1" ht="15" customHeight="1"/>
    <row r="1032" s="81" customFormat="1" ht="15" customHeight="1"/>
    <row r="1033" s="81" customFormat="1" ht="15" customHeight="1"/>
    <row r="1034" s="81" customFormat="1" ht="15" customHeight="1"/>
    <row r="1035" s="81" customFormat="1" ht="15" customHeight="1"/>
    <row r="1036" s="81" customFormat="1" ht="15" customHeight="1"/>
    <row r="1037" s="81" customFormat="1" ht="15" customHeight="1"/>
    <row r="1038" s="81" customFormat="1" ht="15" customHeight="1"/>
    <row r="1039" s="81" customFormat="1" ht="15" customHeight="1"/>
    <row r="1040" s="81" customFormat="1" ht="15" customHeight="1"/>
    <row r="1041" s="81" customFormat="1" ht="15" customHeight="1"/>
    <row r="1042" s="81" customFormat="1" ht="15" customHeight="1"/>
    <row r="1043" s="81" customFormat="1" ht="15" customHeight="1"/>
    <row r="1044" s="81" customFormat="1" ht="15" customHeight="1"/>
    <row r="1045" s="81" customFormat="1" ht="15" customHeight="1"/>
    <row r="1046" s="81" customFormat="1" ht="15" customHeight="1"/>
    <row r="1047" s="81" customFormat="1" ht="15" customHeight="1"/>
    <row r="1048" s="81" customFormat="1" ht="15" customHeight="1"/>
    <row r="1049" s="81" customFormat="1" ht="15" customHeight="1"/>
    <row r="1050" s="81" customFormat="1" ht="15" customHeight="1"/>
    <row r="1051" s="81" customFormat="1" ht="15" customHeight="1"/>
    <row r="1052" s="81" customFormat="1" ht="15" customHeight="1"/>
    <row r="1053" s="81" customFormat="1" ht="15" customHeight="1"/>
    <row r="1054" s="81" customFormat="1" ht="15" customHeight="1"/>
    <row r="1055" s="81" customFormat="1" ht="15" customHeight="1"/>
    <row r="1056" s="81" customFormat="1" ht="15" customHeight="1"/>
    <row r="1057" s="81" customFormat="1" ht="15" customHeight="1"/>
    <row r="1058" s="81" customFormat="1" ht="15" customHeight="1"/>
    <row r="1059" s="81" customFormat="1" ht="15" customHeight="1"/>
    <row r="1060" s="81" customFormat="1" ht="15" customHeight="1"/>
    <row r="1061" s="81" customFormat="1" ht="15" customHeight="1"/>
    <row r="1062" s="81" customFormat="1" ht="15" customHeight="1"/>
    <row r="1063" s="81" customFormat="1" ht="15" customHeight="1"/>
    <row r="1064" s="81" customFormat="1" ht="15" customHeight="1"/>
    <row r="1065" s="81" customFormat="1" ht="15" customHeight="1"/>
    <row r="1066" s="81" customFormat="1" ht="15" customHeight="1"/>
    <row r="1067" s="81" customFormat="1" ht="15" customHeight="1"/>
    <row r="1068" s="81" customFormat="1" ht="15" customHeight="1"/>
    <row r="1069" s="81" customFormat="1" ht="15" customHeight="1"/>
    <row r="1070" s="81" customFormat="1" ht="15" customHeight="1"/>
    <row r="1071" s="81" customFormat="1" ht="15" customHeight="1"/>
    <row r="1072" s="81" customFormat="1" ht="15" customHeight="1"/>
    <row r="1073" s="81" customFormat="1" ht="15" customHeight="1"/>
    <row r="1074" s="81" customFormat="1" ht="15" customHeight="1"/>
    <row r="1075" s="81" customFormat="1" ht="15" customHeight="1"/>
    <row r="1076" s="81" customFormat="1" ht="15" customHeight="1"/>
    <row r="1077" s="81" customFormat="1" ht="15" customHeight="1"/>
    <row r="1078" s="81" customFormat="1" ht="15" customHeight="1"/>
    <row r="1079" s="81" customFormat="1" ht="15" customHeight="1"/>
    <row r="1080" s="81" customFormat="1" ht="15" customHeight="1"/>
    <row r="1081" s="81" customFormat="1" ht="15" customHeight="1"/>
    <row r="1082" s="81" customFormat="1" ht="15" customHeight="1"/>
    <row r="1083" s="81" customFormat="1" ht="15" customHeight="1"/>
    <row r="1084" s="81" customFormat="1" ht="15" customHeight="1"/>
    <row r="1085" s="81" customFormat="1" ht="15" customHeight="1"/>
    <row r="1086" s="81" customFormat="1" ht="15" customHeight="1"/>
    <row r="1087" s="81" customFormat="1" ht="15" customHeight="1"/>
    <row r="1088" s="81" customFormat="1" ht="15" customHeight="1"/>
    <row r="1089" s="81" customFormat="1" ht="15" customHeight="1"/>
    <row r="1090" s="81" customFormat="1" ht="15" customHeight="1"/>
    <row r="1091" s="81" customFormat="1" ht="15" customHeight="1"/>
    <row r="1092" s="81" customFormat="1" ht="15" customHeight="1"/>
    <row r="1093" s="81" customFormat="1" ht="15" customHeight="1"/>
    <row r="1094" s="81" customFormat="1" ht="15" customHeight="1"/>
    <row r="1095" s="81" customFormat="1" ht="15" customHeight="1"/>
    <row r="1096" s="81" customFormat="1" ht="15" customHeight="1"/>
    <row r="1097" s="81" customFormat="1" ht="15" customHeight="1"/>
    <row r="1098" s="81" customFormat="1" ht="15" customHeight="1"/>
    <row r="1099" s="81" customFormat="1" ht="15" customHeight="1"/>
    <row r="1100" s="81" customFormat="1" ht="15" customHeight="1"/>
    <row r="1101" s="81" customFormat="1" ht="15" customHeight="1"/>
    <row r="1102" s="81" customFormat="1" ht="15" customHeight="1"/>
    <row r="1103" s="81" customFormat="1" ht="15" customHeight="1"/>
    <row r="1104" s="81" customFormat="1" ht="15" customHeight="1"/>
    <row r="1105" s="81" customFormat="1" ht="15" customHeight="1"/>
    <row r="1106" s="81" customFormat="1" ht="15" customHeight="1"/>
    <row r="1107" s="81" customFormat="1" ht="15" customHeight="1"/>
    <row r="1108" s="81" customFormat="1" ht="15" customHeight="1"/>
    <row r="1109" s="81" customFormat="1" ht="15" customHeight="1"/>
    <row r="1110" s="81" customFormat="1" ht="15" customHeight="1"/>
    <row r="1111" s="81" customFormat="1" ht="15" customHeight="1"/>
    <row r="1112" s="81" customFormat="1" ht="15" customHeight="1"/>
    <row r="1113" s="81" customFormat="1" ht="15" customHeight="1"/>
    <row r="1114" s="81" customFormat="1" ht="15" customHeight="1"/>
    <row r="1115" s="81" customFormat="1" ht="15" customHeight="1"/>
    <row r="1116" s="81" customFormat="1" ht="15" customHeight="1"/>
    <row r="1117" s="81" customFormat="1" ht="15" customHeight="1"/>
    <row r="1118" s="81" customFormat="1" ht="15" customHeight="1"/>
    <row r="1119" s="81" customFormat="1" ht="15" customHeight="1"/>
    <row r="1120" s="81" customFormat="1" ht="15" customHeight="1"/>
    <row r="1121" s="81" customFormat="1" ht="15" customHeight="1"/>
    <row r="1122" s="81" customFormat="1" ht="15" customHeight="1"/>
    <row r="1123" s="81" customFormat="1" ht="15" customHeight="1"/>
    <row r="1124" s="81" customFormat="1" ht="15" customHeight="1"/>
    <row r="1125" s="81" customFormat="1" ht="15" customHeight="1"/>
    <row r="1126" s="81" customFormat="1" ht="15" customHeight="1"/>
    <row r="1127" s="81" customFormat="1" ht="15" customHeight="1"/>
    <row r="1128" s="81" customFormat="1" ht="15" customHeight="1"/>
    <row r="1129" s="81" customFormat="1" ht="15" customHeight="1"/>
    <row r="1130" s="81" customFormat="1" ht="15" customHeight="1"/>
    <row r="1131" s="81" customFormat="1" ht="15" customHeight="1"/>
    <row r="1132" s="81" customFormat="1" ht="15" customHeight="1"/>
    <row r="1133" s="81" customFormat="1" ht="15" customHeight="1"/>
    <row r="1134" s="81" customFormat="1" ht="15" customHeight="1"/>
    <row r="1135" s="81" customFormat="1" ht="15" customHeight="1"/>
    <row r="1136" s="81" customFormat="1" ht="15" customHeight="1"/>
    <row r="1137" s="81" customFormat="1" ht="15" customHeight="1"/>
    <row r="1138" s="81" customFormat="1" ht="15" customHeight="1"/>
    <row r="1139" s="81" customFormat="1" ht="15" customHeight="1"/>
    <row r="1140" s="81" customFormat="1" ht="15" customHeight="1"/>
    <row r="1141" s="81" customFormat="1" ht="15" customHeight="1"/>
    <row r="1142" s="81" customFormat="1" ht="15" customHeight="1"/>
    <row r="1143" s="81" customFormat="1" ht="15" customHeight="1"/>
    <row r="1144" s="81" customFormat="1" ht="15" customHeight="1"/>
    <row r="1145" s="81" customFormat="1" ht="15" customHeight="1"/>
    <row r="1146" s="81" customFormat="1" ht="15" customHeight="1"/>
    <row r="1147" s="81" customFormat="1" ht="15" customHeight="1"/>
    <row r="1148" s="81" customFormat="1" ht="15" customHeight="1"/>
    <row r="1149" s="81" customFormat="1" ht="15" customHeight="1"/>
    <row r="1150" s="81" customFormat="1" ht="15" customHeight="1"/>
    <row r="1151" s="81" customFormat="1" ht="15" customHeight="1"/>
    <row r="1152" s="81" customFormat="1" ht="15" customHeight="1"/>
    <row r="1153" s="81" customFormat="1" ht="15" customHeight="1"/>
    <row r="1154" s="81" customFormat="1" ht="15" customHeight="1"/>
    <row r="1155" s="81" customFormat="1" ht="15" customHeight="1"/>
    <row r="1156" s="81" customFormat="1" ht="15" customHeight="1"/>
    <row r="1157" s="81" customFormat="1" ht="15" customHeight="1"/>
    <row r="1158" s="81" customFormat="1" ht="15" customHeight="1"/>
    <row r="1159" s="81" customFormat="1" ht="15" customHeight="1"/>
    <row r="1160" s="81" customFormat="1" ht="15" customHeight="1"/>
    <row r="1161" s="81" customFormat="1" ht="15" customHeight="1"/>
    <row r="1162" s="81" customFormat="1" ht="15" customHeight="1"/>
    <row r="1163" s="81" customFormat="1" ht="15" customHeight="1"/>
    <row r="1164" s="81" customFormat="1" ht="15" customHeight="1"/>
    <row r="1165" s="81" customFormat="1" ht="15" customHeight="1"/>
    <row r="1166" s="81" customFormat="1" ht="15" customHeight="1"/>
    <row r="1167" s="81" customFormat="1" ht="15" customHeight="1"/>
    <row r="1168" s="81" customFormat="1" ht="15" customHeight="1"/>
    <row r="1169" s="81" customFormat="1" ht="15" customHeight="1"/>
    <row r="1170" s="81" customFormat="1" ht="15" customHeight="1"/>
    <row r="1171" s="81" customFormat="1" ht="15" customHeight="1"/>
    <row r="1172" s="81" customFormat="1" ht="15" customHeight="1"/>
    <row r="1173" s="81" customFormat="1" ht="15" customHeight="1"/>
    <row r="1174" s="81" customFormat="1" ht="15" customHeight="1"/>
    <row r="1175" s="81" customFormat="1" ht="15" customHeight="1"/>
    <row r="1176" s="81" customFormat="1" ht="15" customHeight="1"/>
    <row r="1177" s="81" customFormat="1" ht="15" customHeight="1"/>
    <row r="1178" s="81" customFormat="1" ht="15" customHeight="1"/>
    <row r="1179" s="81" customFormat="1" ht="15" customHeight="1"/>
    <row r="1180" s="81" customFormat="1" ht="15" customHeight="1"/>
    <row r="1181" s="81" customFormat="1" ht="15" customHeight="1"/>
    <row r="1182" s="81" customFormat="1" ht="15" customHeight="1"/>
    <row r="1183" s="81" customFormat="1" ht="15" customHeight="1"/>
    <row r="1184" s="81" customFormat="1" ht="15" customHeight="1"/>
    <row r="1185" s="81" customFormat="1" ht="15" customHeight="1"/>
    <row r="1186" s="81" customFormat="1" ht="15" customHeight="1"/>
    <row r="1187" s="81" customFormat="1" ht="15" customHeight="1"/>
    <row r="1188" s="81" customFormat="1" ht="15" customHeight="1"/>
    <row r="1189" s="81" customFormat="1" ht="15" customHeight="1"/>
    <row r="1190" s="81" customFormat="1" ht="15" customHeight="1"/>
    <row r="1191" s="81" customFormat="1" ht="15" customHeight="1"/>
    <row r="1192" s="81" customFormat="1" ht="15" customHeight="1"/>
    <row r="1193" s="81" customFormat="1" ht="15" customHeight="1"/>
    <row r="1194" s="81" customFormat="1" ht="15" customHeight="1"/>
    <row r="1195" s="81" customFormat="1" ht="15" customHeight="1"/>
    <row r="1196" s="81" customFormat="1" ht="15" customHeight="1"/>
    <row r="1197" s="81" customFormat="1" ht="15" customHeight="1"/>
    <row r="1198" s="81" customFormat="1" ht="15" customHeight="1"/>
    <row r="1199" s="81" customFormat="1" ht="15" customHeight="1"/>
    <row r="1200" s="81" customFormat="1" ht="15" customHeight="1"/>
    <row r="1201" s="81" customFormat="1" ht="15" customHeight="1"/>
    <row r="1202" s="81" customFormat="1" ht="15" customHeight="1"/>
    <row r="1203" s="81" customFormat="1" ht="15" customHeight="1"/>
    <row r="1204" s="81" customFormat="1" ht="15" customHeight="1"/>
    <row r="1205" s="81" customFormat="1" ht="15" customHeight="1"/>
    <row r="1206" s="81" customFormat="1" ht="15" customHeight="1"/>
    <row r="1207" s="81" customFormat="1" ht="15" customHeight="1"/>
    <row r="1208" s="81" customFormat="1" ht="15" customHeight="1"/>
    <row r="1209" s="81" customFormat="1" ht="15" customHeight="1"/>
    <row r="1210" s="81" customFormat="1" ht="15" customHeight="1"/>
    <row r="1211" s="81" customFormat="1" ht="15" customHeight="1"/>
    <row r="1212" s="81" customFormat="1" ht="15" customHeight="1"/>
    <row r="1213" s="81" customFormat="1" ht="15" customHeight="1"/>
    <row r="1214" s="81" customFormat="1" ht="15" customHeight="1"/>
    <row r="1215" s="81" customFormat="1" ht="15" customHeight="1"/>
    <row r="1216" s="81" customFormat="1" ht="15" customHeight="1"/>
    <row r="1217" s="81" customFormat="1" ht="15" customHeight="1"/>
    <row r="1218" s="81" customFormat="1" ht="15" customHeight="1"/>
    <row r="1219" s="81" customFormat="1" ht="15" customHeight="1"/>
    <row r="1220" s="81" customFormat="1" ht="15" customHeight="1"/>
    <row r="1221" s="81" customFormat="1" ht="15" customHeight="1"/>
    <row r="1222" s="81" customFormat="1" ht="15" customHeight="1"/>
    <row r="1223" s="81" customFormat="1" ht="15" customHeight="1"/>
    <row r="1224" s="81" customFormat="1" ht="15" customHeight="1"/>
    <row r="1225" s="81" customFormat="1" ht="15" customHeight="1"/>
    <row r="1226" s="81" customFormat="1" ht="15" customHeight="1"/>
    <row r="1227" s="81" customFormat="1" ht="15" customHeight="1"/>
    <row r="1228" s="81" customFormat="1" ht="15" customHeight="1"/>
    <row r="1229" s="81" customFormat="1" ht="15" customHeight="1"/>
    <row r="1230" s="81" customFormat="1" ht="15" customHeight="1"/>
    <row r="1231" s="81" customFormat="1" ht="15" customHeight="1"/>
    <row r="1232" s="81" customFormat="1" ht="15" customHeight="1"/>
    <row r="1233" s="81" customFormat="1" ht="15" customHeight="1"/>
    <row r="1234" s="81" customFormat="1" ht="15" customHeight="1"/>
    <row r="1235" s="81" customFormat="1" ht="15" customHeight="1"/>
    <row r="1236" s="81" customFormat="1" ht="15" customHeight="1"/>
    <row r="1237" s="81" customFormat="1" ht="15" customHeight="1"/>
    <row r="1238" s="81" customFormat="1" ht="15" customHeight="1"/>
    <row r="1239" s="81" customFormat="1" ht="15" customHeight="1"/>
    <row r="1240" s="81" customFormat="1" ht="15" customHeight="1"/>
    <row r="1241" s="81" customFormat="1" ht="15" customHeight="1"/>
    <row r="1242" s="81" customFormat="1" ht="15" customHeight="1"/>
    <row r="1243" s="81" customFormat="1" ht="15" customHeight="1"/>
    <row r="1244" s="81" customFormat="1" ht="15" customHeight="1"/>
    <row r="1245" s="81" customFormat="1" ht="15" customHeight="1"/>
    <row r="1246" s="81" customFormat="1" ht="15" customHeight="1"/>
    <row r="1247" s="81" customFormat="1" ht="15" customHeight="1"/>
    <row r="1248" s="81" customFormat="1" ht="15" customHeight="1"/>
    <row r="1249" s="81" customFormat="1" ht="15" customHeight="1"/>
    <row r="1250" s="81" customFormat="1" ht="15" customHeight="1"/>
    <row r="1251" s="81" customFormat="1" ht="15" customHeight="1"/>
    <row r="1252" s="81" customFormat="1" ht="15" customHeight="1"/>
    <row r="1253" s="81" customFormat="1" ht="15" customHeight="1"/>
    <row r="1254" s="81" customFormat="1" ht="15" customHeight="1"/>
    <row r="1255" s="81" customFormat="1" ht="15" customHeight="1"/>
    <row r="1256" s="81" customFormat="1" ht="15" customHeight="1"/>
    <row r="1257" s="81" customFormat="1" ht="15" customHeight="1"/>
    <row r="1258" s="81" customFormat="1" ht="15" customHeight="1"/>
    <row r="1259" s="81" customFormat="1" ht="15" customHeight="1"/>
    <row r="1260" s="81" customFormat="1" ht="15" customHeight="1"/>
    <row r="1261" s="81" customFormat="1" ht="15" customHeight="1"/>
    <row r="1262" s="81" customFormat="1" ht="15" customHeight="1"/>
    <row r="1263" s="81" customFormat="1" ht="15" customHeight="1"/>
    <row r="1264" s="81" customFormat="1" ht="15" customHeight="1"/>
    <row r="1265" s="81" customFormat="1" ht="15" customHeight="1"/>
    <row r="1266" s="81" customFormat="1" ht="15" customHeight="1"/>
    <row r="1267" s="81" customFormat="1" ht="15" customHeight="1"/>
    <row r="1268" s="81" customFormat="1" ht="15" customHeight="1"/>
    <row r="1269" s="81" customFormat="1" ht="15" customHeight="1"/>
    <row r="1270" s="81" customFormat="1" ht="15" customHeight="1"/>
    <row r="1271" s="81" customFormat="1" ht="15" customHeight="1"/>
    <row r="1272" s="81" customFormat="1" ht="15" customHeight="1"/>
    <row r="1273" s="81" customFormat="1" ht="15" customHeight="1"/>
    <row r="1274" s="81" customFormat="1" ht="15" customHeight="1"/>
    <row r="1275" s="81" customFormat="1" ht="15" customHeight="1"/>
    <row r="1276" s="81" customFormat="1" ht="15" customHeight="1"/>
    <row r="1277" s="81" customFormat="1" ht="15" customHeight="1"/>
    <row r="1278" s="81" customFormat="1" ht="15" customHeight="1"/>
    <row r="1279" s="81" customFormat="1" ht="15" customHeight="1"/>
    <row r="1280" s="81" customFormat="1" ht="15" customHeight="1"/>
    <row r="1281" s="81" customFormat="1" ht="15" customHeight="1"/>
    <row r="1282" s="81" customFormat="1" ht="15" customHeight="1"/>
    <row r="1283" s="81" customFormat="1" ht="15" customHeight="1"/>
    <row r="1284" s="81" customFormat="1" ht="15" customHeight="1"/>
    <row r="1285" s="81" customFormat="1" ht="15" customHeight="1"/>
    <row r="1286" s="81" customFormat="1" ht="15" customHeight="1"/>
    <row r="1287" s="81" customFormat="1" ht="15" customHeight="1"/>
    <row r="1288" s="81" customFormat="1" ht="15" customHeight="1"/>
    <row r="1289" s="81" customFormat="1" ht="15" customHeight="1"/>
    <row r="1290" s="81" customFormat="1" ht="15" customHeight="1"/>
    <row r="1291" s="81" customFormat="1" ht="15" customHeight="1"/>
    <row r="1292" s="81" customFormat="1" ht="15" customHeight="1"/>
    <row r="1293" s="81" customFormat="1" ht="15" customHeight="1"/>
    <row r="1294" s="81" customFormat="1" ht="15" customHeight="1"/>
    <row r="1295" s="81" customFormat="1" ht="15" customHeight="1"/>
    <row r="1296" s="81" customFormat="1" ht="15" customHeight="1"/>
    <row r="1297" s="81" customFormat="1" ht="15" customHeight="1"/>
    <row r="1298" s="81" customFormat="1" ht="15" customHeight="1"/>
    <row r="1299" s="81" customFormat="1" ht="15" customHeight="1"/>
    <row r="1300" s="81" customFormat="1" ht="15" customHeight="1"/>
    <row r="1301" s="81" customFormat="1" ht="15" customHeight="1"/>
    <row r="1302" s="81" customFormat="1" ht="15" customHeight="1"/>
    <row r="1303" s="81" customFormat="1" ht="15" customHeight="1"/>
    <row r="1304" s="81" customFormat="1" ht="15" customHeight="1"/>
    <row r="1305" s="81" customFormat="1" ht="15" customHeight="1"/>
    <row r="1306" s="81" customFormat="1" ht="15" customHeight="1"/>
    <row r="1307" s="81" customFormat="1" ht="15" customHeight="1"/>
    <row r="1308" s="81" customFormat="1" ht="15" customHeight="1"/>
    <row r="1309" s="81" customFormat="1" ht="15" customHeight="1"/>
    <row r="1310" s="81" customFormat="1" ht="15" customHeight="1"/>
    <row r="1311" s="81" customFormat="1" ht="15" customHeight="1"/>
    <row r="1312" s="81" customFormat="1" ht="15" customHeight="1"/>
    <row r="1313" s="81" customFormat="1" ht="15" customHeight="1"/>
    <row r="1314" s="81" customFormat="1" ht="15" customHeight="1"/>
    <row r="1315" s="81" customFormat="1" ht="15" customHeight="1"/>
    <row r="1316" s="81" customFormat="1" ht="15" customHeight="1"/>
    <row r="1317" s="81" customFormat="1" ht="15" customHeight="1"/>
    <row r="1318" s="81" customFormat="1" ht="15" customHeight="1"/>
    <row r="1319" s="81" customFormat="1" ht="15" customHeight="1"/>
    <row r="1320" s="81" customFormat="1" ht="15" customHeight="1"/>
    <row r="1321" s="81" customFormat="1" ht="15" customHeight="1"/>
    <row r="1322" s="81" customFormat="1" ht="15" customHeight="1"/>
    <row r="1323" s="81" customFormat="1" ht="15" customHeight="1"/>
    <row r="1324" s="81" customFormat="1" ht="15" customHeight="1"/>
    <row r="1325" s="81" customFormat="1" ht="15" customHeight="1"/>
    <row r="1326" s="81" customFormat="1" ht="15" customHeight="1"/>
    <row r="1327" s="81" customFormat="1" ht="15" customHeight="1"/>
    <row r="1328" s="81" customFormat="1" ht="15" customHeight="1"/>
    <row r="1329" s="81" customFormat="1" ht="15" customHeight="1"/>
    <row r="1330" s="81" customFormat="1" ht="15" customHeight="1"/>
    <row r="1331" s="81" customFormat="1" ht="15" customHeight="1"/>
    <row r="1332" s="81" customFormat="1" ht="15" customHeight="1"/>
    <row r="1333" s="81" customFormat="1" ht="15" customHeight="1"/>
    <row r="1334" s="81" customFormat="1" ht="15" customHeight="1"/>
    <row r="1335" s="81" customFormat="1" ht="15" customHeight="1"/>
    <row r="1336" s="81" customFormat="1" ht="15" customHeight="1"/>
    <row r="1337" s="81" customFormat="1" ht="15" customHeight="1"/>
    <row r="1338" s="81" customFormat="1" ht="15" customHeight="1"/>
    <row r="1339" s="81" customFormat="1" ht="15" customHeight="1"/>
    <row r="1340" s="81" customFormat="1" ht="15" customHeight="1"/>
    <row r="1341" s="81" customFormat="1" ht="15" customHeight="1"/>
    <row r="1342" s="81" customFormat="1" ht="15" customHeight="1"/>
    <row r="1343" s="81" customFormat="1" ht="15" customHeight="1"/>
    <row r="1344" s="81" customFormat="1" ht="15" customHeight="1"/>
    <row r="1345" s="81" customFormat="1" ht="15" customHeight="1"/>
    <row r="1346" s="81" customFormat="1" ht="15" customHeight="1"/>
    <row r="1347" s="81" customFormat="1" ht="15" customHeight="1"/>
    <row r="1348" s="81" customFormat="1" ht="15" customHeight="1"/>
    <row r="1349" s="81" customFormat="1" ht="15" customHeight="1"/>
    <row r="1350" s="81" customFormat="1" ht="15" customHeight="1"/>
    <row r="1351" s="81" customFormat="1" ht="15" customHeight="1"/>
    <row r="1352" s="81" customFormat="1" ht="15" customHeight="1"/>
    <row r="1353" s="81" customFormat="1" ht="15" customHeight="1"/>
    <row r="1354" s="81" customFormat="1" ht="15" customHeight="1"/>
    <row r="1355" s="81" customFormat="1" ht="15" customHeight="1"/>
    <row r="1356" s="81" customFormat="1" ht="15" customHeight="1"/>
    <row r="1357" s="81" customFormat="1" ht="15" customHeight="1"/>
    <row r="1358" s="81" customFormat="1" ht="15" customHeight="1"/>
    <row r="1359" s="81" customFormat="1" ht="15" customHeight="1"/>
    <row r="1360" s="81" customFormat="1" ht="15" customHeight="1"/>
    <row r="1361" s="81" customFormat="1" ht="15" customHeight="1"/>
    <row r="1362" s="81" customFormat="1" ht="15" customHeight="1"/>
    <row r="1363" s="81" customFormat="1" ht="15" customHeight="1"/>
    <row r="1364" s="81" customFormat="1" ht="15" customHeight="1"/>
    <row r="1365" s="81" customFormat="1" ht="15" customHeight="1"/>
    <row r="1366" s="81" customFormat="1" ht="15" customHeight="1"/>
    <row r="1367" s="81" customFormat="1" ht="15" customHeight="1"/>
    <row r="1368" s="81" customFormat="1" ht="15" customHeight="1"/>
    <row r="1369" s="81" customFormat="1" ht="15" customHeight="1"/>
    <row r="1370" s="81" customFormat="1" ht="15" customHeight="1"/>
    <row r="1371" s="81" customFormat="1" ht="15" customHeight="1"/>
    <row r="1372" s="81" customFormat="1" ht="15" customHeight="1"/>
    <row r="1373" s="81" customFormat="1" ht="15" customHeight="1"/>
    <row r="1374" s="81" customFormat="1" ht="15" customHeight="1"/>
    <row r="1375" s="81" customFormat="1" ht="15" customHeight="1"/>
    <row r="1376" s="81" customFormat="1" ht="15" customHeight="1"/>
    <row r="1377" s="81" customFormat="1" ht="15" customHeight="1"/>
    <row r="1378" s="81" customFormat="1" ht="15" customHeight="1"/>
    <row r="1379" s="81" customFormat="1" ht="15" customHeight="1"/>
    <row r="1380" s="81" customFormat="1" ht="15" customHeight="1"/>
    <row r="1381" s="81" customFormat="1" ht="15" customHeight="1"/>
    <row r="1382" s="81" customFormat="1" ht="15" customHeight="1"/>
    <row r="1383" s="81" customFormat="1" ht="15" customHeight="1"/>
    <row r="1384" s="81" customFormat="1" ht="15" customHeight="1"/>
    <row r="1385" s="81" customFormat="1" ht="15" customHeight="1"/>
    <row r="1386" s="81" customFormat="1" ht="15" customHeight="1"/>
    <row r="1387" s="81" customFormat="1" ht="15" customHeight="1"/>
    <row r="1388" s="81" customFormat="1" ht="15" customHeight="1"/>
    <row r="1389" s="81" customFormat="1" ht="15" customHeight="1"/>
    <row r="1390" s="81" customFormat="1" ht="15" customHeight="1"/>
    <row r="1391" s="81" customFormat="1" ht="15" customHeight="1"/>
    <row r="1392" s="81" customFormat="1" ht="15" customHeight="1"/>
  </sheetData>
  <sheetProtection password="DCC7" sheet="1" objects="1" scenarios="1" selectLockedCells="1"/>
  <mergeCells count="6">
    <mergeCell ref="G20:H20"/>
    <mergeCell ref="G13:V13"/>
    <mergeCell ref="G6:U6"/>
    <mergeCell ref="F7:V7"/>
    <mergeCell ref="B17:V17"/>
    <mergeCell ref="B18:V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B1:AC29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6" customWidth="1"/>
    <col min="2" max="6" width="4.7109375" style="6" customWidth="1"/>
    <col min="7" max="11" width="4.7109375" style="81" customWidth="1"/>
    <col min="12" max="22" width="4.7109375" style="6" customWidth="1"/>
    <col min="23" max="26" width="0" style="6" hidden="1" customWidth="1"/>
    <col min="27" max="16384" width="9.140625" style="6" customWidth="1"/>
  </cols>
  <sheetData>
    <row r="1" spans="2:5" ht="15" customHeight="1">
      <c r="B1" s="4" t="s">
        <v>645</v>
      </c>
      <c r="E1" s="100">
        <v>4</v>
      </c>
    </row>
    <row r="2" ht="15" customHeight="1" thickBot="1">
      <c r="L2" s="81"/>
    </row>
    <row r="3" spans="2:22" ht="15" customHeight="1" thickBot="1">
      <c r="B3" s="82"/>
      <c r="C3" s="83"/>
      <c r="D3" s="83"/>
      <c r="E3" s="83"/>
      <c r="F3" s="83"/>
      <c r="G3" s="83"/>
      <c r="H3" s="83"/>
      <c r="I3" s="83"/>
      <c r="J3" s="83"/>
      <c r="K3" s="83"/>
      <c r="L3" s="84" t="s">
        <v>275</v>
      </c>
      <c r="M3" s="83"/>
      <c r="N3" s="83"/>
      <c r="O3" s="83"/>
      <c r="P3" s="83"/>
      <c r="Q3" s="83"/>
      <c r="R3" s="83"/>
      <c r="S3" s="83"/>
      <c r="T3" s="83"/>
      <c r="U3" s="83"/>
      <c r="V3" s="85"/>
    </row>
    <row r="6" spans="2:22" ht="15" customHeight="1">
      <c r="B6" s="6" t="s">
        <v>184</v>
      </c>
      <c r="F6" s="101">
        <f>FŠ1!F6</f>
        <v>0</v>
      </c>
      <c r="G6" s="212" t="e">
        <f>FŠ1!G6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03"/>
    </row>
    <row r="7" spans="2:22" ht="15" customHeight="1">
      <c r="B7" s="1" t="s">
        <v>185</v>
      </c>
      <c r="F7" s="215">
        <f>FŠ1!F7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ht="15" customHeight="1">
      <c r="B8" s="4"/>
    </row>
    <row r="10" ht="15" customHeight="1">
      <c r="AC10" s="116"/>
    </row>
    <row r="11" ht="15" customHeight="1">
      <c r="B11" s="2" t="s">
        <v>276</v>
      </c>
    </row>
    <row r="12" ht="15" customHeight="1">
      <c r="B12" s="2"/>
    </row>
    <row r="13" spans="2:22" ht="15" customHeight="1">
      <c r="B13" s="4" t="s">
        <v>277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10" ht="15" customHeight="1">
      <c r="B14" s="4" t="s">
        <v>278</v>
      </c>
      <c r="F14" s="86"/>
      <c r="G14" s="142" t="s">
        <v>279</v>
      </c>
      <c r="H14" s="143"/>
      <c r="I14" s="4" t="s">
        <v>255</v>
      </c>
      <c r="J14" s="4" t="s">
        <v>280</v>
      </c>
    </row>
    <row r="16" ht="15" customHeight="1">
      <c r="B16" s="4" t="s">
        <v>643</v>
      </c>
    </row>
    <row r="17" spans="2:22" ht="1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2:22" ht="15" customHeight="1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ht="15" customHeight="1">
      <c r="B19" s="4"/>
    </row>
    <row r="20" spans="2:9" ht="15" customHeight="1">
      <c r="B20" s="4" t="s">
        <v>281</v>
      </c>
      <c r="G20" s="216"/>
      <c r="H20" s="216"/>
      <c r="I20" s="4" t="s">
        <v>282</v>
      </c>
    </row>
    <row r="21" ht="15" customHeight="1">
      <c r="B21" s="4"/>
    </row>
    <row r="22" ht="15" customHeight="1">
      <c r="B22" s="4"/>
    </row>
    <row r="23" ht="15" customHeight="1">
      <c r="B23" s="4" t="s">
        <v>283</v>
      </c>
    </row>
    <row r="24" ht="15" customHeight="1">
      <c r="B24" s="4" t="s">
        <v>644</v>
      </c>
    </row>
    <row r="28" spans="14:19" ht="15" customHeight="1">
      <c r="N28" s="81"/>
      <c r="O28" s="81"/>
      <c r="P28" s="81"/>
      <c r="Q28" s="81"/>
      <c r="R28" s="81"/>
      <c r="S28" s="81"/>
    </row>
    <row r="29" spans="14:21" ht="15" customHeight="1">
      <c r="N29" s="25" t="s">
        <v>196</v>
      </c>
      <c r="O29" s="1"/>
      <c r="P29" s="1"/>
      <c r="Q29" s="1"/>
      <c r="R29" s="26" t="s">
        <v>274</v>
      </c>
      <c r="S29" s="87"/>
      <c r="T29" s="87"/>
      <c r="U29" s="87"/>
    </row>
    <row r="30" s="81" customFormat="1" ht="15" customHeight="1"/>
    <row r="31" s="81" customFormat="1" ht="15" customHeight="1"/>
    <row r="32" s="81" customFormat="1" ht="15" customHeight="1"/>
    <row r="33" s="81" customFormat="1" ht="15" customHeight="1"/>
    <row r="34" s="81" customFormat="1" ht="15" customHeight="1"/>
    <row r="35" s="81" customFormat="1" ht="15" customHeight="1"/>
    <row r="36" s="81" customFormat="1" ht="15" customHeight="1"/>
    <row r="37" s="81" customFormat="1" ht="15" customHeight="1"/>
    <row r="38" s="81" customFormat="1" ht="15" customHeight="1"/>
    <row r="39" s="81" customFormat="1" ht="15" customHeight="1"/>
    <row r="40" s="81" customFormat="1" ht="15" customHeight="1"/>
    <row r="41" s="81" customFormat="1" ht="15" customHeight="1"/>
    <row r="42" s="81" customFormat="1" ht="15" customHeight="1"/>
    <row r="43" s="81" customFormat="1" ht="15" customHeight="1"/>
    <row r="44" s="81" customFormat="1" ht="15" customHeight="1"/>
    <row r="45" s="81" customFormat="1" ht="15" customHeight="1"/>
    <row r="46" s="81" customFormat="1" ht="15" customHeight="1"/>
    <row r="47" s="81" customFormat="1" ht="15" customHeight="1"/>
    <row r="48" s="81" customFormat="1" ht="15" customHeight="1"/>
    <row r="49" s="81" customFormat="1" ht="15" customHeight="1"/>
    <row r="50" s="81" customFormat="1" ht="15" customHeight="1"/>
    <row r="51" s="81" customFormat="1" ht="15" customHeight="1"/>
    <row r="52" s="81" customFormat="1" ht="15" customHeight="1"/>
    <row r="53" s="81" customFormat="1" ht="15" customHeight="1"/>
    <row r="54" s="81" customFormat="1" ht="15" customHeight="1"/>
    <row r="55" s="81" customFormat="1" ht="15" customHeight="1"/>
    <row r="56" s="81" customFormat="1" ht="15" customHeight="1"/>
    <row r="57" s="81" customFormat="1" ht="15" customHeight="1"/>
    <row r="58" s="81" customFormat="1" ht="15" customHeight="1"/>
    <row r="59" s="81" customFormat="1" ht="15" customHeight="1"/>
    <row r="60" s="81" customFormat="1" ht="15" customHeight="1"/>
    <row r="61" s="81" customFormat="1" ht="15" customHeight="1"/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 customHeight="1"/>
    <row r="90" s="81" customFormat="1" ht="15" customHeight="1"/>
    <row r="91" s="81" customFormat="1" ht="15" customHeight="1"/>
    <row r="92" s="81" customFormat="1" ht="15" customHeight="1"/>
    <row r="93" s="81" customFormat="1" ht="15" customHeight="1"/>
    <row r="94" s="81" customFormat="1" ht="15" customHeight="1"/>
    <row r="95" s="81" customFormat="1" ht="15" customHeight="1"/>
    <row r="96" s="81" customFormat="1" ht="15" customHeight="1"/>
    <row r="97" s="81" customFormat="1" ht="15" customHeight="1"/>
    <row r="98" s="81" customFormat="1" ht="15" customHeight="1"/>
    <row r="99" s="81" customFormat="1" ht="15" customHeight="1"/>
    <row r="100" s="81" customFormat="1" ht="15" customHeight="1"/>
    <row r="101" s="81" customFormat="1" ht="15" customHeight="1"/>
    <row r="102" s="81" customFormat="1" ht="15" customHeight="1"/>
    <row r="103" s="81" customFormat="1" ht="15" customHeight="1"/>
    <row r="104" s="81" customFormat="1" ht="15" customHeight="1"/>
    <row r="105" s="81" customFormat="1" ht="15" customHeight="1"/>
    <row r="106" s="81" customFormat="1" ht="15" customHeight="1"/>
    <row r="107" s="81" customFormat="1" ht="15" customHeight="1"/>
    <row r="108" s="81" customFormat="1" ht="15" customHeight="1"/>
    <row r="109" s="81" customFormat="1" ht="15" customHeight="1"/>
    <row r="110" s="81" customFormat="1" ht="15" customHeight="1"/>
    <row r="111" s="81" customFormat="1" ht="15" customHeight="1"/>
    <row r="112" s="81" customFormat="1" ht="15" customHeight="1"/>
    <row r="113" s="81" customFormat="1" ht="15" customHeight="1"/>
    <row r="114" s="81" customFormat="1" ht="15" customHeight="1"/>
    <row r="115" s="81" customFormat="1" ht="15" customHeight="1"/>
    <row r="116" s="81" customFormat="1" ht="15" customHeight="1"/>
    <row r="117" s="81" customFormat="1" ht="15" customHeight="1"/>
    <row r="118" s="81" customFormat="1" ht="15" customHeight="1"/>
    <row r="119" s="81" customFormat="1" ht="15" customHeight="1"/>
    <row r="120" s="81" customFormat="1" ht="15" customHeight="1"/>
    <row r="121" s="81" customFormat="1" ht="15" customHeight="1"/>
    <row r="122" s="81" customFormat="1" ht="15" customHeight="1"/>
    <row r="123" s="81" customFormat="1" ht="15" customHeight="1"/>
    <row r="124" s="81" customFormat="1" ht="15" customHeight="1"/>
    <row r="125" s="81" customFormat="1" ht="15" customHeight="1"/>
    <row r="126" s="81" customFormat="1" ht="15" customHeight="1"/>
    <row r="127" s="81" customFormat="1" ht="15" customHeight="1"/>
    <row r="128" s="81" customFormat="1" ht="15" customHeight="1"/>
    <row r="129" s="81" customFormat="1" ht="15" customHeight="1"/>
    <row r="130" s="81" customFormat="1" ht="15" customHeight="1"/>
    <row r="131" s="81" customFormat="1" ht="15" customHeight="1"/>
    <row r="132" s="81" customFormat="1" ht="15" customHeight="1"/>
    <row r="133" s="81" customFormat="1" ht="15" customHeight="1"/>
    <row r="134" s="81" customFormat="1" ht="15" customHeight="1"/>
    <row r="135" s="81" customFormat="1" ht="15" customHeight="1"/>
    <row r="136" s="81" customFormat="1" ht="15" customHeight="1"/>
    <row r="137" s="81" customFormat="1" ht="15" customHeight="1"/>
    <row r="138" s="81" customFormat="1" ht="15" customHeight="1"/>
    <row r="139" s="81" customFormat="1" ht="15" customHeight="1"/>
    <row r="140" s="81" customFormat="1" ht="15" customHeight="1"/>
    <row r="141" s="81" customFormat="1" ht="15" customHeight="1"/>
    <row r="142" s="81" customFormat="1" ht="15" customHeight="1"/>
    <row r="143" s="81" customFormat="1" ht="15" customHeight="1"/>
    <row r="144" s="81" customFormat="1" ht="15" customHeight="1"/>
    <row r="145" s="81" customFormat="1" ht="15" customHeight="1"/>
    <row r="146" s="81" customFormat="1" ht="15" customHeight="1"/>
    <row r="147" s="81" customFormat="1" ht="15" customHeight="1"/>
    <row r="148" s="81" customFormat="1" ht="15" customHeight="1"/>
    <row r="149" s="81" customFormat="1" ht="15" customHeight="1"/>
    <row r="150" s="81" customFormat="1" ht="15" customHeight="1"/>
    <row r="151" s="81" customFormat="1" ht="15" customHeight="1"/>
    <row r="152" s="81" customFormat="1" ht="15" customHeight="1"/>
    <row r="153" s="81" customFormat="1" ht="15" customHeight="1"/>
    <row r="154" s="81" customFormat="1" ht="15" customHeight="1"/>
    <row r="155" s="81" customFormat="1" ht="15" customHeight="1"/>
    <row r="156" s="81" customFormat="1" ht="15" customHeight="1"/>
    <row r="157" s="81" customFormat="1" ht="15" customHeight="1"/>
    <row r="158" s="81" customFormat="1" ht="15" customHeight="1"/>
    <row r="159" s="81" customFormat="1" ht="15" customHeight="1"/>
    <row r="160" s="81" customFormat="1" ht="15" customHeight="1"/>
    <row r="161" s="81" customFormat="1" ht="15" customHeight="1"/>
    <row r="162" s="81" customFormat="1" ht="15" customHeight="1"/>
    <row r="163" s="81" customFormat="1" ht="15" customHeight="1"/>
    <row r="164" s="81" customFormat="1" ht="15" customHeight="1"/>
    <row r="165" s="81" customFormat="1" ht="15" customHeight="1"/>
    <row r="166" s="81" customFormat="1" ht="15" customHeight="1"/>
    <row r="167" s="81" customFormat="1" ht="15" customHeight="1"/>
    <row r="168" s="81" customFormat="1" ht="15" customHeight="1"/>
    <row r="169" s="81" customFormat="1" ht="15" customHeight="1"/>
    <row r="170" s="81" customFormat="1" ht="15" customHeight="1"/>
    <row r="171" s="81" customFormat="1" ht="15" customHeight="1"/>
    <row r="172" s="81" customFormat="1" ht="15" customHeight="1"/>
    <row r="173" s="81" customFormat="1" ht="15" customHeight="1"/>
    <row r="174" s="81" customFormat="1" ht="15" customHeight="1"/>
    <row r="175" s="81" customFormat="1" ht="15" customHeight="1"/>
    <row r="176" s="81" customFormat="1" ht="15" customHeight="1"/>
    <row r="177" s="81" customFormat="1" ht="15" customHeight="1"/>
    <row r="178" s="81" customFormat="1" ht="15" customHeight="1"/>
    <row r="179" s="81" customFormat="1" ht="15" customHeight="1"/>
    <row r="180" s="81" customFormat="1" ht="15" customHeight="1"/>
    <row r="181" s="81" customFormat="1" ht="15" customHeight="1"/>
    <row r="182" s="81" customFormat="1" ht="15" customHeight="1"/>
    <row r="183" s="81" customFormat="1" ht="15" customHeight="1"/>
    <row r="184" s="81" customFormat="1" ht="15" customHeight="1"/>
    <row r="185" s="81" customFormat="1" ht="15" customHeight="1"/>
    <row r="186" s="81" customFormat="1" ht="15" customHeight="1"/>
    <row r="187" s="81" customFormat="1" ht="15" customHeight="1"/>
    <row r="188" s="81" customFormat="1" ht="15" customHeight="1"/>
    <row r="189" s="81" customFormat="1" ht="15" customHeight="1"/>
    <row r="190" s="81" customFormat="1" ht="15" customHeight="1"/>
    <row r="191" s="81" customFormat="1" ht="15" customHeight="1"/>
    <row r="192" s="81" customFormat="1" ht="15" customHeight="1"/>
    <row r="193" s="81" customFormat="1" ht="15" customHeight="1"/>
    <row r="194" s="81" customFormat="1" ht="15" customHeight="1"/>
    <row r="195" s="81" customFormat="1" ht="15" customHeight="1"/>
    <row r="196" s="81" customFormat="1" ht="15" customHeight="1"/>
    <row r="197" s="81" customFormat="1" ht="15" customHeight="1"/>
    <row r="198" s="81" customFormat="1" ht="15" customHeight="1"/>
    <row r="199" s="81" customFormat="1" ht="15" customHeight="1"/>
    <row r="200" s="81" customFormat="1" ht="15" customHeight="1"/>
    <row r="201" s="81" customFormat="1" ht="15" customHeight="1"/>
    <row r="202" s="81" customFormat="1" ht="15" customHeight="1"/>
    <row r="203" s="81" customFormat="1" ht="15" customHeight="1"/>
    <row r="204" s="81" customFormat="1" ht="15" customHeight="1"/>
    <row r="205" s="81" customFormat="1" ht="15" customHeight="1"/>
    <row r="206" s="81" customFormat="1" ht="15" customHeight="1"/>
    <row r="207" s="81" customFormat="1" ht="15" customHeight="1"/>
    <row r="208" s="81" customFormat="1" ht="15" customHeight="1"/>
    <row r="209" s="81" customFormat="1" ht="15" customHeight="1"/>
    <row r="210" s="81" customFormat="1" ht="15" customHeight="1"/>
    <row r="211" s="81" customFormat="1" ht="15" customHeight="1"/>
    <row r="212" s="81" customFormat="1" ht="15" customHeight="1"/>
    <row r="213" s="81" customFormat="1" ht="15" customHeight="1"/>
    <row r="214" s="81" customFormat="1" ht="15" customHeight="1"/>
    <row r="215" s="81" customFormat="1" ht="15" customHeight="1"/>
    <row r="216" s="81" customFormat="1" ht="15" customHeight="1"/>
    <row r="217" s="81" customFormat="1" ht="15" customHeight="1"/>
    <row r="218" s="81" customFormat="1" ht="15" customHeight="1"/>
    <row r="219" s="81" customFormat="1" ht="15" customHeight="1"/>
    <row r="220" s="81" customFormat="1" ht="15" customHeight="1"/>
    <row r="221" s="81" customFormat="1" ht="15" customHeight="1"/>
    <row r="222" s="81" customFormat="1" ht="15" customHeight="1"/>
    <row r="223" s="81" customFormat="1" ht="15" customHeight="1"/>
    <row r="224" s="81" customFormat="1" ht="15" customHeight="1"/>
    <row r="225" s="81" customFormat="1" ht="15" customHeight="1"/>
    <row r="226" s="81" customFormat="1" ht="15" customHeight="1"/>
    <row r="227" s="81" customFormat="1" ht="15" customHeight="1"/>
    <row r="228" s="81" customFormat="1" ht="15" customHeight="1"/>
    <row r="229" s="81" customFormat="1" ht="15" customHeight="1"/>
    <row r="230" s="81" customFormat="1" ht="15" customHeight="1"/>
    <row r="231" s="81" customFormat="1" ht="15" customHeight="1"/>
    <row r="232" s="81" customFormat="1" ht="15" customHeight="1"/>
    <row r="233" s="81" customFormat="1" ht="15" customHeight="1"/>
    <row r="234" s="81" customFormat="1" ht="15" customHeight="1"/>
    <row r="235" s="81" customFormat="1" ht="15" customHeight="1"/>
    <row r="236" s="81" customFormat="1" ht="15" customHeight="1"/>
    <row r="237" s="81" customFormat="1" ht="15" customHeight="1"/>
    <row r="238" s="81" customFormat="1" ht="15" customHeight="1"/>
    <row r="239" s="81" customFormat="1" ht="15" customHeight="1"/>
    <row r="240" s="81" customFormat="1" ht="15" customHeight="1"/>
    <row r="241" s="81" customFormat="1" ht="15" customHeight="1"/>
    <row r="242" s="81" customFormat="1" ht="15" customHeight="1"/>
    <row r="243" s="81" customFormat="1" ht="15" customHeight="1"/>
    <row r="244" s="81" customFormat="1" ht="15" customHeight="1"/>
    <row r="245" s="81" customFormat="1" ht="15" customHeight="1"/>
    <row r="246" s="81" customFormat="1" ht="15" customHeight="1"/>
    <row r="247" s="81" customFormat="1" ht="15" customHeight="1"/>
    <row r="248" s="81" customFormat="1" ht="15" customHeight="1"/>
    <row r="249" s="81" customFormat="1" ht="15" customHeight="1"/>
    <row r="250" s="81" customFormat="1" ht="15" customHeight="1"/>
    <row r="251" s="81" customFormat="1" ht="15" customHeight="1"/>
    <row r="252" s="81" customFormat="1" ht="15" customHeight="1"/>
    <row r="253" s="81" customFormat="1" ht="15" customHeight="1"/>
    <row r="254" s="81" customFormat="1" ht="15" customHeight="1"/>
    <row r="255" s="81" customFormat="1" ht="15" customHeight="1"/>
    <row r="256" s="81" customFormat="1" ht="15" customHeight="1"/>
    <row r="257" s="81" customFormat="1" ht="15" customHeight="1"/>
    <row r="258" s="81" customFormat="1" ht="15" customHeight="1"/>
    <row r="259" s="81" customFormat="1" ht="15" customHeight="1"/>
    <row r="260" s="81" customFormat="1" ht="15" customHeight="1"/>
    <row r="261" s="81" customFormat="1" ht="15" customHeight="1"/>
    <row r="262" s="81" customFormat="1" ht="15" customHeight="1"/>
    <row r="263" s="81" customFormat="1" ht="15" customHeight="1"/>
    <row r="264" s="81" customFormat="1" ht="15" customHeight="1"/>
    <row r="265" s="81" customFormat="1" ht="15" customHeight="1"/>
    <row r="266" s="81" customFormat="1" ht="15" customHeight="1"/>
    <row r="267" s="81" customFormat="1" ht="15" customHeight="1"/>
    <row r="268" s="81" customFormat="1" ht="15" customHeight="1"/>
    <row r="269" s="81" customFormat="1" ht="15" customHeight="1"/>
    <row r="270" s="81" customFormat="1" ht="15" customHeight="1"/>
    <row r="271" s="81" customFormat="1" ht="15" customHeight="1"/>
    <row r="272" s="81" customFormat="1" ht="15" customHeight="1"/>
    <row r="273" s="81" customFormat="1" ht="15" customHeight="1"/>
    <row r="274" s="81" customFormat="1" ht="15" customHeight="1"/>
    <row r="275" s="81" customFormat="1" ht="15" customHeight="1"/>
    <row r="276" s="81" customFormat="1" ht="15" customHeight="1"/>
    <row r="277" s="81" customFormat="1" ht="15" customHeight="1"/>
    <row r="278" s="81" customFormat="1" ht="15" customHeight="1"/>
    <row r="279" s="81" customFormat="1" ht="15" customHeight="1"/>
    <row r="280" s="81" customFormat="1" ht="15" customHeight="1"/>
    <row r="281" s="81" customFormat="1" ht="15" customHeight="1"/>
    <row r="282" s="81" customFormat="1" ht="15" customHeight="1"/>
    <row r="283" s="81" customFormat="1" ht="15" customHeight="1"/>
    <row r="284" s="81" customFormat="1" ht="15" customHeight="1"/>
    <row r="285" s="81" customFormat="1" ht="15" customHeight="1"/>
    <row r="286" s="81" customFormat="1" ht="15" customHeight="1"/>
    <row r="287" s="81" customFormat="1" ht="15" customHeight="1"/>
    <row r="288" s="81" customFormat="1" ht="15" customHeight="1"/>
    <row r="289" s="81" customFormat="1" ht="15" customHeight="1"/>
    <row r="290" s="81" customFormat="1" ht="15" customHeight="1"/>
    <row r="291" s="81" customFormat="1" ht="15" customHeight="1"/>
    <row r="292" s="81" customFormat="1" ht="15" customHeight="1"/>
    <row r="293" s="81" customFormat="1" ht="15" customHeight="1"/>
    <row r="294" s="81" customFormat="1" ht="15" customHeight="1"/>
    <row r="295" s="81" customFormat="1" ht="15" customHeight="1"/>
    <row r="296" s="81" customFormat="1" ht="15" customHeight="1"/>
    <row r="297" s="81" customFormat="1" ht="15" customHeight="1"/>
    <row r="298" s="81" customFormat="1" ht="15" customHeight="1"/>
    <row r="299" s="81" customFormat="1" ht="15" customHeight="1"/>
    <row r="300" s="81" customFormat="1" ht="15" customHeight="1"/>
    <row r="301" s="81" customFormat="1" ht="15" customHeight="1"/>
    <row r="302" s="81" customFormat="1" ht="15" customHeight="1"/>
    <row r="303" s="81" customFormat="1" ht="15" customHeight="1"/>
    <row r="304" s="81" customFormat="1" ht="15" customHeight="1"/>
    <row r="305" s="81" customFormat="1" ht="15" customHeight="1"/>
    <row r="306" s="81" customFormat="1" ht="15" customHeight="1"/>
    <row r="307" s="81" customFormat="1" ht="15" customHeight="1"/>
    <row r="308" s="81" customFormat="1" ht="15" customHeight="1"/>
    <row r="309" s="81" customFormat="1" ht="15" customHeight="1"/>
    <row r="310" s="81" customFormat="1" ht="15" customHeight="1"/>
    <row r="311" s="81" customFormat="1" ht="15" customHeight="1"/>
    <row r="312" s="81" customFormat="1" ht="15" customHeight="1"/>
    <row r="313" s="81" customFormat="1" ht="15" customHeight="1"/>
    <row r="314" s="81" customFormat="1" ht="15" customHeight="1"/>
    <row r="315" s="81" customFormat="1" ht="15" customHeight="1"/>
    <row r="316" s="81" customFormat="1" ht="15" customHeight="1"/>
    <row r="317" s="81" customFormat="1" ht="15" customHeight="1"/>
    <row r="318" s="81" customFormat="1" ht="15" customHeight="1"/>
    <row r="319" s="81" customFormat="1" ht="15" customHeight="1"/>
    <row r="320" s="81" customFormat="1" ht="15" customHeight="1"/>
    <row r="321" s="81" customFormat="1" ht="15" customHeight="1"/>
    <row r="322" s="81" customFormat="1" ht="15" customHeight="1"/>
    <row r="323" s="81" customFormat="1" ht="15" customHeight="1"/>
    <row r="324" s="81" customFormat="1" ht="15" customHeight="1"/>
    <row r="325" s="81" customFormat="1" ht="15" customHeight="1"/>
    <row r="326" s="81" customFormat="1" ht="15" customHeight="1"/>
    <row r="327" s="81" customFormat="1" ht="15" customHeight="1"/>
    <row r="328" s="81" customFormat="1" ht="15" customHeight="1"/>
    <row r="329" s="81" customFormat="1" ht="15" customHeight="1"/>
    <row r="330" s="81" customFormat="1" ht="15" customHeight="1"/>
    <row r="331" s="81" customFormat="1" ht="15" customHeight="1"/>
    <row r="332" s="81" customFormat="1" ht="15" customHeight="1"/>
    <row r="333" s="81" customFormat="1" ht="15" customHeight="1"/>
    <row r="334" s="81" customFormat="1" ht="15" customHeight="1"/>
    <row r="335" s="81" customFormat="1" ht="15" customHeight="1"/>
    <row r="336" s="81" customFormat="1" ht="15" customHeight="1"/>
    <row r="337" s="81" customFormat="1" ht="15" customHeight="1"/>
    <row r="338" s="81" customFormat="1" ht="15" customHeight="1"/>
    <row r="339" s="81" customFormat="1" ht="15" customHeight="1"/>
    <row r="340" s="81" customFormat="1" ht="15" customHeight="1"/>
    <row r="341" s="81" customFormat="1" ht="15" customHeight="1"/>
    <row r="342" s="81" customFormat="1" ht="15" customHeight="1"/>
    <row r="343" s="81" customFormat="1" ht="15" customHeight="1"/>
    <row r="344" s="81" customFormat="1" ht="15" customHeight="1"/>
    <row r="345" s="81" customFormat="1" ht="15" customHeight="1"/>
    <row r="346" s="81" customFormat="1" ht="15" customHeight="1"/>
    <row r="347" s="81" customFormat="1" ht="15" customHeight="1"/>
    <row r="348" s="81" customFormat="1" ht="15" customHeight="1"/>
    <row r="349" s="81" customFormat="1" ht="15" customHeight="1"/>
    <row r="350" s="81" customFormat="1" ht="15" customHeight="1"/>
    <row r="351" s="81" customFormat="1" ht="15" customHeight="1"/>
    <row r="352" s="81" customFormat="1" ht="15" customHeight="1"/>
    <row r="353" s="81" customFormat="1" ht="15" customHeight="1"/>
    <row r="354" s="81" customFormat="1" ht="15" customHeight="1"/>
    <row r="355" s="81" customFormat="1" ht="15" customHeight="1"/>
    <row r="356" s="81" customFormat="1" ht="15" customHeight="1"/>
    <row r="357" s="81" customFormat="1" ht="15" customHeight="1"/>
    <row r="358" s="81" customFormat="1" ht="15" customHeight="1"/>
    <row r="359" s="81" customFormat="1" ht="15" customHeight="1"/>
    <row r="360" s="81" customFormat="1" ht="15" customHeight="1"/>
    <row r="361" s="81" customFormat="1" ht="15" customHeight="1"/>
    <row r="362" s="81" customFormat="1" ht="15" customHeight="1"/>
    <row r="363" s="81" customFormat="1" ht="15" customHeight="1"/>
    <row r="364" s="81" customFormat="1" ht="15" customHeight="1"/>
    <row r="365" s="81" customFormat="1" ht="15" customHeight="1"/>
    <row r="366" s="81" customFormat="1" ht="15" customHeight="1"/>
    <row r="367" s="81" customFormat="1" ht="15" customHeight="1"/>
    <row r="368" s="81" customFormat="1" ht="15" customHeight="1"/>
    <row r="369" s="81" customFormat="1" ht="15" customHeight="1"/>
    <row r="370" s="81" customFormat="1" ht="15" customHeight="1"/>
    <row r="371" s="81" customFormat="1" ht="15" customHeight="1"/>
    <row r="372" s="81" customFormat="1" ht="15" customHeight="1"/>
    <row r="373" s="81" customFormat="1" ht="15" customHeight="1"/>
    <row r="374" s="81" customFormat="1" ht="15" customHeight="1"/>
    <row r="375" s="81" customFormat="1" ht="15" customHeight="1"/>
    <row r="376" s="81" customFormat="1" ht="15" customHeight="1"/>
    <row r="377" s="81" customFormat="1" ht="15" customHeight="1"/>
    <row r="378" s="81" customFormat="1" ht="15" customHeight="1"/>
    <row r="379" s="81" customFormat="1" ht="15" customHeight="1"/>
    <row r="380" s="81" customFormat="1" ht="15" customHeight="1"/>
    <row r="381" s="81" customFormat="1" ht="15" customHeight="1"/>
    <row r="382" s="81" customFormat="1" ht="15" customHeight="1"/>
    <row r="383" s="81" customFormat="1" ht="15" customHeight="1"/>
    <row r="384" s="81" customFormat="1" ht="15" customHeight="1"/>
    <row r="385" s="81" customFormat="1" ht="15" customHeight="1"/>
    <row r="386" s="81" customFormat="1" ht="15" customHeight="1"/>
    <row r="387" s="81" customFormat="1" ht="15" customHeight="1"/>
    <row r="388" s="81" customFormat="1" ht="15" customHeight="1"/>
    <row r="389" s="81" customFormat="1" ht="15" customHeight="1"/>
    <row r="390" s="81" customFormat="1" ht="15" customHeight="1"/>
    <row r="391" s="81" customFormat="1" ht="15" customHeight="1"/>
    <row r="392" s="81" customFormat="1" ht="15" customHeight="1"/>
    <row r="393" s="81" customFormat="1" ht="15" customHeight="1"/>
    <row r="394" s="81" customFormat="1" ht="15" customHeight="1"/>
    <row r="395" s="81" customFormat="1" ht="15" customHeight="1"/>
    <row r="396" s="81" customFormat="1" ht="15" customHeight="1"/>
    <row r="397" s="81" customFormat="1" ht="15" customHeight="1"/>
    <row r="398" s="81" customFormat="1" ht="15" customHeight="1"/>
    <row r="399" s="81" customFormat="1" ht="15" customHeight="1"/>
    <row r="400" s="81" customFormat="1" ht="15" customHeight="1"/>
    <row r="401" s="81" customFormat="1" ht="15" customHeight="1"/>
    <row r="402" s="81" customFormat="1" ht="15" customHeight="1"/>
    <row r="403" s="81" customFormat="1" ht="15" customHeight="1"/>
    <row r="404" s="81" customFormat="1" ht="15" customHeight="1"/>
    <row r="405" s="81" customFormat="1" ht="15" customHeight="1"/>
    <row r="406" s="81" customFormat="1" ht="15" customHeight="1"/>
    <row r="407" s="81" customFormat="1" ht="15" customHeight="1"/>
    <row r="408" s="81" customFormat="1" ht="15" customHeight="1"/>
    <row r="409" s="81" customFormat="1" ht="15" customHeight="1"/>
    <row r="410" s="81" customFormat="1" ht="15" customHeight="1"/>
    <row r="411" s="81" customFormat="1" ht="15" customHeight="1"/>
    <row r="412" s="81" customFormat="1" ht="15" customHeight="1"/>
    <row r="413" s="81" customFormat="1" ht="15" customHeight="1"/>
    <row r="414" s="81" customFormat="1" ht="15" customHeight="1"/>
    <row r="415" s="81" customFormat="1" ht="15" customHeight="1"/>
    <row r="416" s="81" customFormat="1" ht="15" customHeight="1"/>
    <row r="417" s="81" customFormat="1" ht="15" customHeight="1"/>
    <row r="418" s="81" customFormat="1" ht="15" customHeight="1"/>
    <row r="419" s="81" customFormat="1" ht="15" customHeight="1"/>
    <row r="420" s="81" customFormat="1" ht="15" customHeight="1"/>
    <row r="421" s="81" customFormat="1" ht="15" customHeight="1"/>
    <row r="422" s="81" customFormat="1" ht="15" customHeight="1"/>
    <row r="423" s="81" customFormat="1" ht="15" customHeight="1"/>
    <row r="424" s="81" customFormat="1" ht="15" customHeight="1"/>
    <row r="425" s="81" customFormat="1" ht="15" customHeight="1"/>
    <row r="426" s="81" customFormat="1" ht="15" customHeight="1"/>
    <row r="427" s="81" customFormat="1" ht="15" customHeight="1"/>
    <row r="428" s="81" customFormat="1" ht="15" customHeight="1"/>
    <row r="429" s="81" customFormat="1" ht="15" customHeight="1"/>
    <row r="430" s="81" customFormat="1" ht="15" customHeight="1"/>
    <row r="431" s="81" customFormat="1" ht="15" customHeight="1"/>
    <row r="432" s="81" customFormat="1" ht="15" customHeight="1"/>
    <row r="433" s="81" customFormat="1" ht="15" customHeight="1"/>
    <row r="434" s="81" customFormat="1" ht="15" customHeight="1"/>
    <row r="435" s="81" customFormat="1" ht="15" customHeight="1"/>
    <row r="436" s="81" customFormat="1" ht="15" customHeight="1"/>
    <row r="437" s="81" customFormat="1" ht="15" customHeight="1"/>
    <row r="438" s="81" customFormat="1" ht="15" customHeight="1"/>
    <row r="439" s="81" customFormat="1" ht="15" customHeight="1"/>
    <row r="440" s="81" customFormat="1" ht="15" customHeight="1"/>
    <row r="441" s="81" customFormat="1" ht="15" customHeight="1"/>
    <row r="442" s="81" customFormat="1" ht="15" customHeight="1"/>
    <row r="443" s="81" customFormat="1" ht="15" customHeight="1"/>
    <row r="444" s="81" customFormat="1" ht="15" customHeight="1"/>
    <row r="445" s="81" customFormat="1" ht="15" customHeight="1"/>
    <row r="446" s="81" customFormat="1" ht="15" customHeight="1"/>
    <row r="447" s="81" customFormat="1" ht="15" customHeight="1"/>
    <row r="448" s="81" customFormat="1" ht="15" customHeight="1"/>
    <row r="449" s="81" customFormat="1" ht="15" customHeight="1"/>
    <row r="450" s="81" customFormat="1" ht="15" customHeight="1"/>
    <row r="451" s="81" customFormat="1" ht="15" customHeight="1"/>
    <row r="452" s="81" customFormat="1" ht="15" customHeight="1"/>
    <row r="453" s="81" customFormat="1" ht="15" customHeight="1"/>
    <row r="454" s="81" customFormat="1" ht="15" customHeight="1"/>
    <row r="455" s="81" customFormat="1" ht="15" customHeight="1"/>
    <row r="456" s="81" customFormat="1" ht="15" customHeight="1"/>
    <row r="457" s="81" customFormat="1" ht="15" customHeight="1"/>
    <row r="458" s="81" customFormat="1" ht="15" customHeight="1"/>
    <row r="459" s="81" customFormat="1" ht="15" customHeight="1"/>
    <row r="460" s="81" customFormat="1" ht="15" customHeight="1"/>
    <row r="461" s="81" customFormat="1" ht="15" customHeight="1"/>
    <row r="462" s="81" customFormat="1" ht="15" customHeight="1"/>
    <row r="463" s="81" customFormat="1" ht="15" customHeight="1"/>
    <row r="464" s="81" customFormat="1" ht="15" customHeight="1"/>
    <row r="465" s="81" customFormat="1" ht="15" customHeight="1"/>
    <row r="466" s="81" customFormat="1" ht="15" customHeight="1"/>
    <row r="467" s="81" customFormat="1" ht="15" customHeight="1"/>
    <row r="468" s="81" customFormat="1" ht="15" customHeight="1"/>
    <row r="469" s="81" customFormat="1" ht="15" customHeight="1"/>
    <row r="470" s="81" customFormat="1" ht="15" customHeight="1"/>
    <row r="471" s="81" customFormat="1" ht="15" customHeight="1"/>
    <row r="472" s="81" customFormat="1" ht="15" customHeight="1"/>
    <row r="473" s="81" customFormat="1" ht="15" customHeight="1"/>
    <row r="474" s="81" customFormat="1" ht="15" customHeight="1"/>
    <row r="475" s="81" customFormat="1" ht="15" customHeight="1"/>
    <row r="476" s="81" customFormat="1" ht="15" customHeight="1"/>
    <row r="477" s="81" customFormat="1" ht="15" customHeight="1"/>
    <row r="478" s="81" customFormat="1" ht="15" customHeight="1"/>
    <row r="479" s="81" customFormat="1" ht="15" customHeight="1"/>
    <row r="480" s="81" customFormat="1" ht="15" customHeight="1"/>
    <row r="481" s="81" customFormat="1" ht="15" customHeight="1"/>
    <row r="482" s="81" customFormat="1" ht="15" customHeight="1"/>
    <row r="483" s="81" customFormat="1" ht="15" customHeight="1"/>
    <row r="484" s="81" customFormat="1" ht="15" customHeight="1"/>
    <row r="485" s="81" customFormat="1" ht="15" customHeight="1"/>
    <row r="486" s="81" customFormat="1" ht="15" customHeight="1"/>
    <row r="487" s="81" customFormat="1" ht="15" customHeight="1"/>
    <row r="488" s="81" customFormat="1" ht="15" customHeight="1"/>
    <row r="489" s="81" customFormat="1" ht="15" customHeight="1"/>
    <row r="490" s="81" customFormat="1" ht="15" customHeight="1"/>
    <row r="491" s="81" customFormat="1" ht="15" customHeight="1"/>
    <row r="492" s="81" customFormat="1" ht="15" customHeight="1"/>
    <row r="493" s="81" customFormat="1" ht="15" customHeight="1"/>
    <row r="494" s="81" customFormat="1" ht="15" customHeight="1"/>
    <row r="495" s="81" customFormat="1" ht="15" customHeight="1"/>
    <row r="496" s="81" customFormat="1" ht="15" customHeight="1"/>
    <row r="497" s="81" customFormat="1" ht="15" customHeight="1"/>
    <row r="498" s="81" customFormat="1" ht="15" customHeight="1"/>
    <row r="499" s="81" customFormat="1" ht="15" customHeight="1"/>
    <row r="500" s="81" customFormat="1" ht="15" customHeight="1"/>
    <row r="501" s="81" customFormat="1" ht="15" customHeight="1"/>
    <row r="502" s="81" customFormat="1" ht="15" customHeight="1"/>
    <row r="503" s="81" customFormat="1" ht="15" customHeight="1"/>
    <row r="504" s="81" customFormat="1" ht="15" customHeight="1"/>
    <row r="505" s="81" customFormat="1" ht="15" customHeight="1"/>
    <row r="506" s="81" customFormat="1" ht="15" customHeight="1"/>
    <row r="507" s="81" customFormat="1" ht="15" customHeight="1"/>
    <row r="508" s="81" customFormat="1" ht="15" customHeight="1"/>
    <row r="509" s="81" customFormat="1" ht="15" customHeight="1"/>
    <row r="510" s="81" customFormat="1" ht="15" customHeight="1"/>
    <row r="511" s="81" customFormat="1" ht="15" customHeight="1"/>
    <row r="512" s="81" customFormat="1" ht="15" customHeight="1"/>
    <row r="513" s="81" customFormat="1" ht="15" customHeight="1"/>
    <row r="514" s="81" customFormat="1" ht="15" customHeight="1"/>
    <row r="515" s="81" customFormat="1" ht="15" customHeight="1"/>
    <row r="516" s="81" customFormat="1" ht="15" customHeight="1"/>
    <row r="517" s="81" customFormat="1" ht="15" customHeight="1"/>
    <row r="518" s="81" customFormat="1" ht="15" customHeight="1"/>
    <row r="519" s="81" customFormat="1" ht="15" customHeight="1"/>
    <row r="520" s="81" customFormat="1" ht="15" customHeight="1"/>
    <row r="521" s="81" customFormat="1" ht="15" customHeight="1"/>
    <row r="522" s="81" customFormat="1" ht="15" customHeight="1"/>
    <row r="523" s="81" customFormat="1" ht="15" customHeight="1"/>
    <row r="524" s="81" customFormat="1" ht="15" customHeight="1"/>
    <row r="525" s="81" customFormat="1" ht="15" customHeight="1"/>
    <row r="526" s="81" customFormat="1" ht="15" customHeight="1"/>
    <row r="527" s="81" customFormat="1" ht="15" customHeight="1"/>
    <row r="528" s="81" customFormat="1" ht="15" customHeight="1"/>
    <row r="529" s="81" customFormat="1" ht="15" customHeight="1"/>
    <row r="530" s="81" customFormat="1" ht="15" customHeight="1"/>
    <row r="531" s="81" customFormat="1" ht="15" customHeight="1"/>
    <row r="532" s="81" customFormat="1" ht="15" customHeight="1"/>
    <row r="533" s="81" customFormat="1" ht="15" customHeight="1"/>
    <row r="534" s="81" customFormat="1" ht="15" customHeight="1"/>
    <row r="535" s="81" customFormat="1" ht="15" customHeight="1"/>
    <row r="536" s="81" customFormat="1" ht="15" customHeight="1"/>
    <row r="537" s="81" customFormat="1" ht="15" customHeight="1"/>
    <row r="538" s="81" customFormat="1" ht="15" customHeight="1"/>
    <row r="539" s="81" customFormat="1" ht="15" customHeight="1"/>
    <row r="540" s="81" customFormat="1" ht="15" customHeight="1"/>
    <row r="541" s="81" customFormat="1" ht="15" customHeight="1"/>
    <row r="542" s="81" customFormat="1" ht="15" customHeight="1"/>
    <row r="543" s="81" customFormat="1" ht="15" customHeight="1"/>
    <row r="544" s="81" customFormat="1" ht="15" customHeight="1"/>
    <row r="545" s="81" customFormat="1" ht="15" customHeight="1"/>
    <row r="546" s="81" customFormat="1" ht="15" customHeight="1"/>
    <row r="547" s="81" customFormat="1" ht="15" customHeight="1"/>
    <row r="548" s="81" customFormat="1" ht="15" customHeight="1"/>
    <row r="549" s="81" customFormat="1" ht="15" customHeight="1"/>
    <row r="550" s="81" customFormat="1" ht="15" customHeight="1"/>
    <row r="551" s="81" customFormat="1" ht="15" customHeight="1"/>
    <row r="552" s="81" customFormat="1" ht="15" customHeight="1"/>
    <row r="553" s="81" customFormat="1" ht="15" customHeight="1"/>
    <row r="554" s="81" customFormat="1" ht="15" customHeight="1"/>
    <row r="555" s="81" customFormat="1" ht="15" customHeight="1"/>
    <row r="556" s="81" customFormat="1" ht="15" customHeight="1"/>
    <row r="557" s="81" customFormat="1" ht="15" customHeight="1"/>
    <row r="558" s="81" customFormat="1" ht="15" customHeight="1"/>
    <row r="559" s="81" customFormat="1" ht="15" customHeight="1"/>
    <row r="560" s="81" customFormat="1" ht="15" customHeight="1"/>
    <row r="561" s="81" customFormat="1" ht="15" customHeight="1"/>
    <row r="562" s="81" customFormat="1" ht="15" customHeight="1"/>
    <row r="563" s="81" customFormat="1" ht="15" customHeight="1"/>
    <row r="564" s="81" customFormat="1" ht="15" customHeight="1"/>
    <row r="565" s="81" customFormat="1" ht="15" customHeight="1"/>
    <row r="566" s="81" customFormat="1" ht="15" customHeight="1"/>
    <row r="567" s="81" customFormat="1" ht="15" customHeight="1"/>
    <row r="568" s="81" customFormat="1" ht="15" customHeight="1"/>
    <row r="569" s="81" customFormat="1" ht="15" customHeight="1"/>
    <row r="570" s="81" customFormat="1" ht="15" customHeight="1"/>
    <row r="571" s="81" customFormat="1" ht="15" customHeight="1"/>
    <row r="572" s="81" customFormat="1" ht="15" customHeight="1"/>
    <row r="573" s="81" customFormat="1" ht="15" customHeight="1"/>
    <row r="574" s="81" customFormat="1" ht="15" customHeight="1"/>
    <row r="575" s="81" customFormat="1" ht="15" customHeight="1"/>
    <row r="576" s="81" customFormat="1" ht="15" customHeight="1"/>
    <row r="577" s="81" customFormat="1" ht="15" customHeight="1"/>
    <row r="578" s="81" customFormat="1" ht="15" customHeight="1"/>
    <row r="579" s="81" customFormat="1" ht="15" customHeight="1"/>
    <row r="580" s="81" customFormat="1" ht="15" customHeight="1"/>
    <row r="581" s="81" customFormat="1" ht="15" customHeight="1"/>
    <row r="582" s="81" customFormat="1" ht="15" customHeight="1"/>
    <row r="583" s="81" customFormat="1" ht="15" customHeight="1"/>
    <row r="584" s="81" customFormat="1" ht="15" customHeight="1"/>
    <row r="585" s="81" customFormat="1" ht="15" customHeight="1"/>
    <row r="586" s="81" customFormat="1" ht="15" customHeight="1"/>
    <row r="587" s="81" customFormat="1" ht="15" customHeight="1"/>
    <row r="588" s="81" customFormat="1" ht="15" customHeight="1"/>
    <row r="589" s="81" customFormat="1" ht="15" customHeight="1"/>
    <row r="590" s="81" customFormat="1" ht="15" customHeight="1"/>
    <row r="591" s="81" customFormat="1" ht="15" customHeight="1"/>
    <row r="592" s="81" customFormat="1" ht="15" customHeight="1"/>
    <row r="593" s="81" customFormat="1" ht="15" customHeight="1"/>
    <row r="594" s="81" customFormat="1" ht="15" customHeight="1"/>
    <row r="595" s="81" customFormat="1" ht="15" customHeight="1"/>
    <row r="596" s="81" customFormat="1" ht="15" customHeight="1"/>
    <row r="597" s="81" customFormat="1" ht="15" customHeight="1"/>
    <row r="598" s="81" customFormat="1" ht="15" customHeight="1"/>
    <row r="599" s="81" customFormat="1" ht="15" customHeight="1"/>
    <row r="600" s="81" customFormat="1" ht="15" customHeight="1"/>
    <row r="601" s="81" customFormat="1" ht="15" customHeight="1"/>
    <row r="602" s="81" customFormat="1" ht="15" customHeight="1"/>
    <row r="603" s="81" customFormat="1" ht="15" customHeight="1"/>
    <row r="604" s="81" customFormat="1" ht="15" customHeight="1"/>
    <row r="605" s="81" customFormat="1" ht="15" customHeight="1"/>
    <row r="606" s="81" customFormat="1" ht="15" customHeight="1"/>
    <row r="607" s="81" customFormat="1" ht="15" customHeight="1"/>
    <row r="608" s="81" customFormat="1" ht="15" customHeight="1"/>
    <row r="609" s="81" customFormat="1" ht="15" customHeight="1"/>
    <row r="610" s="81" customFormat="1" ht="15" customHeight="1"/>
    <row r="611" s="81" customFormat="1" ht="15" customHeight="1"/>
    <row r="612" s="81" customFormat="1" ht="15" customHeight="1"/>
    <row r="613" s="81" customFormat="1" ht="15" customHeight="1"/>
    <row r="614" s="81" customFormat="1" ht="15" customHeight="1"/>
    <row r="615" s="81" customFormat="1" ht="15" customHeight="1"/>
    <row r="616" s="81" customFormat="1" ht="15" customHeight="1"/>
    <row r="617" s="81" customFormat="1" ht="15" customHeight="1"/>
    <row r="618" s="81" customFormat="1" ht="15" customHeight="1"/>
    <row r="619" s="81" customFormat="1" ht="15" customHeight="1"/>
    <row r="620" s="81" customFormat="1" ht="15" customHeight="1"/>
    <row r="621" s="81" customFormat="1" ht="15" customHeight="1"/>
    <row r="622" s="81" customFormat="1" ht="15" customHeight="1"/>
    <row r="623" s="81" customFormat="1" ht="15" customHeight="1"/>
    <row r="624" s="81" customFormat="1" ht="15" customHeight="1"/>
    <row r="625" s="81" customFormat="1" ht="15" customHeight="1"/>
    <row r="626" s="81" customFormat="1" ht="15" customHeight="1"/>
    <row r="627" s="81" customFormat="1" ht="15" customHeight="1"/>
    <row r="628" s="81" customFormat="1" ht="15" customHeight="1"/>
    <row r="629" s="81" customFormat="1" ht="15" customHeight="1"/>
    <row r="630" s="81" customFormat="1" ht="15" customHeight="1"/>
    <row r="631" s="81" customFormat="1" ht="15" customHeight="1"/>
    <row r="632" s="81" customFormat="1" ht="15" customHeight="1"/>
    <row r="633" s="81" customFormat="1" ht="15" customHeight="1"/>
    <row r="634" s="81" customFormat="1" ht="15" customHeight="1"/>
    <row r="635" s="81" customFormat="1" ht="15" customHeight="1"/>
    <row r="636" s="81" customFormat="1" ht="15" customHeight="1"/>
    <row r="637" s="81" customFormat="1" ht="15" customHeight="1"/>
    <row r="638" s="81" customFormat="1" ht="15" customHeight="1"/>
    <row r="639" s="81" customFormat="1" ht="15" customHeight="1"/>
    <row r="640" s="81" customFormat="1" ht="15" customHeight="1"/>
    <row r="641" s="81" customFormat="1" ht="15" customHeight="1"/>
    <row r="642" s="81" customFormat="1" ht="15" customHeight="1"/>
    <row r="643" s="81" customFormat="1" ht="15" customHeight="1"/>
    <row r="644" s="81" customFormat="1" ht="15" customHeight="1"/>
    <row r="645" s="81" customFormat="1" ht="15" customHeight="1"/>
    <row r="646" s="81" customFormat="1" ht="15" customHeight="1"/>
    <row r="647" s="81" customFormat="1" ht="15" customHeight="1"/>
    <row r="648" s="81" customFormat="1" ht="15" customHeight="1"/>
    <row r="649" s="81" customFormat="1" ht="15" customHeight="1"/>
    <row r="650" s="81" customFormat="1" ht="15" customHeight="1"/>
    <row r="651" s="81" customFormat="1" ht="15" customHeight="1"/>
    <row r="652" s="81" customFormat="1" ht="15" customHeight="1"/>
    <row r="653" s="81" customFormat="1" ht="15" customHeight="1"/>
    <row r="654" s="81" customFormat="1" ht="15" customHeight="1"/>
    <row r="655" s="81" customFormat="1" ht="15" customHeight="1"/>
    <row r="656" s="81" customFormat="1" ht="15" customHeight="1"/>
    <row r="657" s="81" customFormat="1" ht="15" customHeight="1"/>
    <row r="658" s="81" customFormat="1" ht="15" customHeight="1"/>
    <row r="659" s="81" customFormat="1" ht="15" customHeight="1"/>
    <row r="660" s="81" customFormat="1" ht="15" customHeight="1"/>
    <row r="661" s="81" customFormat="1" ht="15" customHeight="1"/>
    <row r="662" s="81" customFormat="1" ht="15" customHeight="1"/>
    <row r="663" s="81" customFormat="1" ht="15" customHeight="1"/>
    <row r="664" s="81" customFormat="1" ht="15" customHeight="1"/>
    <row r="665" s="81" customFormat="1" ht="15" customHeight="1"/>
    <row r="666" s="81" customFormat="1" ht="15" customHeight="1"/>
    <row r="667" s="81" customFormat="1" ht="15" customHeight="1"/>
    <row r="668" s="81" customFormat="1" ht="15" customHeight="1"/>
    <row r="669" s="81" customFormat="1" ht="15" customHeight="1"/>
    <row r="670" s="81" customFormat="1" ht="15" customHeight="1"/>
    <row r="671" s="81" customFormat="1" ht="15" customHeight="1"/>
    <row r="672" s="81" customFormat="1" ht="15" customHeight="1"/>
    <row r="673" s="81" customFormat="1" ht="15" customHeight="1"/>
    <row r="674" s="81" customFormat="1" ht="15" customHeight="1"/>
    <row r="675" s="81" customFormat="1" ht="15" customHeight="1"/>
    <row r="676" s="81" customFormat="1" ht="15" customHeight="1"/>
    <row r="677" s="81" customFormat="1" ht="15" customHeight="1"/>
    <row r="678" s="81" customFormat="1" ht="15" customHeight="1"/>
    <row r="679" s="81" customFormat="1" ht="15" customHeight="1"/>
    <row r="680" s="81" customFormat="1" ht="15" customHeight="1"/>
    <row r="681" s="81" customFormat="1" ht="15" customHeight="1"/>
    <row r="682" s="81" customFormat="1" ht="15" customHeight="1"/>
    <row r="683" s="81" customFormat="1" ht="15" customHeight="1"/>
    <row r="684" s="81" customFormat="1" ht="15" customHeight="1"/>
    <row r="685" s="81" customFormat="1" ht="15" customHeight="1"/>
    <row r="686" s="81" customFormat="1" ht="15" customHeight="1"/>
    <row r="687" s="81" customFormat="1" ht="15" customHeight="1"/>
    <row r="688" s="81" customFormat="1" ht="15" customHeight="1"/>
    <row r="689" s="81" customFormat="1" ht="15" customHeight="1"/>
    <row r="690" s="81" customFormat="1" ht="15" customHeight="1"/>
    <row r="691" s="81" customFormat="1" ht="15" customHeight="1"/>
    <row r="692" s="81" customFormat="1" ht="15" customHeight="1"/>
    <row r="693" s="81" customFormat="1" ht="15" customHeight="1"/>
    <row r="694" s="81" customFormat="1" ht="15" customHeight="1"/>
    <row r="695" s="81" customFormat="1" ht="15" customHeight="1"/>
    <row r="696" s="81" customFormat="1" ht="15" customHeight="1"/>
    <row r="697" s="81" customFormat="1" ht="15" customHeight="1"/>
    <row r="698" s="81" customFormat="1" ht="15" customHeight="1"/>
    <row r="699" s="81" customFormat="1" ht="15" customHeight="1"/>
    <row r="700" s="81" customFormat="1" ht="15" customHeight="1"/>
    <row r="701" s="81" customFormat="1" ht="15" customHeight="1"/>
    <row r="702" s="81" customFormat="1" ht="15" customHeight="1"/>
    <row r="703" s="81" customFormat="1" ht="15" customHeight="1"/>
    <row r="704" s="81" customFormat="1" ht="15" customHeight="1"/>
    <row r="705" s="81" customFormat="1" ht="15" customHeight="1"/>
    <row r="706" s="81" customFormat="1" ht="15" customHeight="1"/>
    <row r="707" s="81" customFormat="1" ht="15" customHeight="1"/>
    <row r="708" s="81" customFormat="1" ht="15" customHeight="1"/>
    <row r="709" s="81" customFormat="1" ht="15" customHeight="1"/>
    <row r="710" s="81" customFormat="1" ht="15" customHeight="1"/>
    <row r="711" s="81" customFormat="1" ht="15" customHeight="1"/>
    <row r="712" s="81" customFormat="1" ht="15" customHeight="1"/>
    <row r="713" s="81" customFormat="1" ht="15" customHeight="1"/>
    <row r="714" s="81" customFormat="1" ht="15" customHeight="1"/>
    <row r="715" s="81" customFormat="1" ht="15" customHeight="1"/>
    <row r="716" s="81" customFormat="1" ht="15" customHeight="1"/>
    <row r="717" s="81" customFormat="1" ht="15" customHeight="1"/>
    <row r="718" s="81" customFormat="1" ht="15" customHeight="1"/>
    <row r="719" s="81" customFormat="1" ht="15" customHeight="1"/>
    <row r="720" s="81" customFormat="1" ht="15" customHeight="1"/>
    <row r="721" s="81" customFormat="1" ht="15" customHeight="1"/>
    <row r="722" s="81" customFormat="1" ht="15" customHeight="1"/>
    <row r="723" s="81" customFormat="1" ht="15" customHeight="1"/>
    <row r="724" s="81" customFormat="1" ht="15" customHeight="1"/>
    <row r="725" s="81" customFormat="1" ht="15" customHeight="1"/>
    <row r="726" s="81" customFormat="1" ht="15" customHeight="1"/>
    <row r="727" s="81" customFormat="1" ht="15" customHeight="1"/>
    <row r="728" s="81" customFormat="1" ht="15" customHeight="1"/>
    <row r="729" s="81" customFormat="1" ht="15" customHeight="1"/>
    <row r="730" s="81" customFormat="1" ht="15" customHeight="1"/>
    <row r="731" s="81" customFormat="1" ht="15" customHeight="1"/>
    <row r="732" s="81" customFormat="1" ht="15" customHeight="1"/>
    <row r="733" s="81" customFormat="1" ht="15" customHeight="1"/>
    <row r="734" s="81" customFormat="1" ht="15" customHeight="1"/>
    <row r="735" s="81" customFormat="1" ht="15" customHeight="1"/>
    <row r="736" s="81" customFormat="1" ht="15" customHeight="1"/>
    <row r="737" s="81" customFormat="1" ht="15" customHeight="1"/>
    <row r="738" s="81" customFormat="1" ht="15" customHeight="1"/>
    <row r="739" s="81" customFormat="1" ht="15" customHeight="1"/>
    <row r="740" s="81" customFormat="1" ht="15" customHeight="1"/>
    <row r="741" s="81" customFormat="1" ht="15" customHeight="1"/>
    <row r="742" s="81" customFormat="1" ht="15" customHeight="1"/>
    <row r="743" s="81" customFormat="1" ht="15" customHeight="1"/>
    <row r="744" s="81" customFormat="1" ht="15" customHeight="1"/>
    <row r="745" s="81" customFormat="1" ht="15" customHeight="1"/>
    <row r="746" s="81" customFormat="1" ht="15" customHeight="1"/>
    <row r="747" s="81" customFormat="1" ht="15" customHeight="1"/>
    <row r="748" s="81" customFormat="1" ht="15" customHeight="1"/>
    <row r="749" s="81" customFormat="1" ht="15" customHeight="1"/>
    <row r="750" s="81" customFormat="1" ht="15" customHeight="1"/>
    <row r="751" s="81" customFormat="1" ht="15" customHeight="1"/>
    <row r="752" s="81" customFormat="1" ht="15" customHeight="1"/>
    <row r="753" s="81" customFormat="1" ht="15" customHeight="1"/>
    <row r="754" s="81" customFormat="1" ht="15" customHeight="1"/>
    <row r="755" s="81" customFormat="1" ht="15" customHeight="1"/>
    <row r="756" s="81" customFormat="1" ht="15" customHeight="1"/>
    <row r="757" s="81" customFormat="1" ht="15" customHeight="1"/>
    <row r="758" s="81" customFormat="1" ht="15" customHeight="1"/>
    <row r="759" s="81" customFormat="1" ht="15" customHeight="1"/>
    <row r="760" s="81" customFormat="1" ht="15" customHeight="1"/>
    <row r="761" s="81" customFormat="1" ht="15" customHeight="1"/>
    <row r="762" s="81" customFormat="1" ht="15" customHeight="1"/>
    <row r="763" s="81" customFormat="1" ht="15" customHeight="1"/>
    <row r="764" s="81" customFormat="1" ht="15" customHeight="1"/>
    <row r="765" s="81" customFormat="1" ht="15" customHeight="1"/>
    <row r="766" s="81" customFormat="1" ht="15" customHeight="1"/>
    <row r="767" s="81" customFormat="1" ht="15" customHeight="1"/>
    <row r="768" s="81" customFormat="1" ht="15" customHeight="1"/>
    <row r="769" s="81" customFormat="1" ht="15" customHeight="1"/>
    <row r="770" s="81" customFormat="1" ht="15" customHeight="1"/>
    <row r="771" s="81" customFormat="1" ht="15" customHeight="1"/>
    <row r="772" s="81" customFormat="1" ht="15" customHeight="1"/>
    <row r="773" s="81" customFormat="1" ht="15" customHeight="1"/>
    <row r="774" s="81" customFormat="1" ht="15" customHeight="1"/>
    <row r="775" s="81" customFormat="1" ht="15" customHeight="1"/>
    <row r="776" s="81" customFormat="1" ht="15" customHeight="1"/>
    <row r="777" s="81" customFormat="1" ht="15" customHeight="1"/>
    <row r="778" s="81" customFormat="1" ht="15" customHeight="1"/>
    <row r="779" s="81" customFormat="1" ht="15" customHeight="1"/>
    <row r="780" s="81" customFormat="1" ht="15" customHeight="1"/>
    <row r="781" s="81" customFormat="1" ht="15" customHeight="1"/>
    <row r="782" s="81" customFormat="1" ht="15" customHeight="1"/>
    <row r="783" s="81" customFormat="1" ht="15" customHeight="1"/>
    <row r="784" s="81" customFormat="1" ht="15" customHeight="1"/>
    <row r="785" s="81" customFormat="1" ht="15" customHeight="1"/>
    <row r="786" s="81" customFormat="1" ht="15" customHeight="1"/>
    <row r="787" s="81" customFormat="1" ht="15" customHeight="1"/>
    <row r="788" s="81" customFormat="1" ht="15" customHeight="1"/>
    <row r="789" s="81" customFormat="1" ht="15" customHeight="1"/>
    <row r="790" s="81" customFormat="1" ht="15" customHeight="1"/>
    <row r="791" s="81" customFormat="1" ht="15" customHeight="1"/>
    <row r="792" s="81" customFormat="1" ht="15" customHeight="1"/>
    <row r="793" s="81" customFormat="1" ht="15" customHeight="1"/>
    <row r="794" s="81" customFormat="1" ht="15" customHeight="1"/>
    <row r="795" s="81" customFormat="1" ht="15" customHeight="1"/>
    <row r="796" s="81" customFormat="1" ht="15" customHeight="1"/>
    <row r="797" s="81" customFormat="1" ht="15" customHeight="1"/>
    <row r="798" s="81" customFormat="1" ht="15" customHeight="1"/>
    <row r="799" s="81" customFormat="1" ht="15" customHeight="1"/>
    <row r="800" s="81" customFormat="1" ht="15" customHeight="1"/>
    <row r="801" s="81" customFormat="1" ht="15" customHeight="1"/>
    <row r="802" s="81" customFormat="1" ht="15" customHeight="1"/>
    <row r="803" s="81" customFormat="1" ht="15" customHeight="1"/>
    <row r="804" s="81" customFormat="1" ht="15" customHeight="1"/>
    <row r="805" s="81" customFormat="1" ht="15" customHeight="1"/>
    <row r="806" s="81" customFormat="1" ht="15" customHeight="1"/>
    <row r="807" s="81" customFormat="1" ht="15" customHeight="1"/>
    <row r="808" s="81" customFormat="1" ht="15" customHeight="1"/>
    <row r="809" s="81" customFormat="1" ht="15" customHeight="1"/>
    <row r="810" s="81" customFormat="1" ht="15" customHeight="1"/>
    <row r="811" s="81" customFormat="1" ht="15" customHeight="1"/>
    <row r="812" s="81" customFormat="1" ht="15" customHeight="1"/>
    <row r="813" s="81" customFormat="1" ht="15" customHeight="1"/>
    <row r="814" s="81" customFormat="1" ht="15" customHeight="1"/>
    <row r="815" s="81" customFormat="1" ht="15" customHeight="1"/>
    <row r="816" s="81" customFormat="1" ht="15" customHeight="1"/>
    <row r="817" s="81" customFormat="1" ht="15" customHeight="1"/>
    <row r="818" s="81" customFormat="1" ht="15" customHeight="1"/>
    <row r="819" s="81" customFormat="1" ht="15" customHeight="1"/>
    <row r="820" s="81" customFormat="1" ht="15" customHeight="1"/>
    <row r="821" s="81" customFormat="1" ht="15" customHeight="1"/>
    <row r="822" s="81" customFormat="1" ht="15" customHeight="1"/>
    <row r="823" s="81" customFormat="1" ht="15" customHeight="1"/>
    <row r="824" s="81" customFormat="1" ht="15" customHeight="1"/>
    <row r="825" s="81" customFormat="1" ht="15" customHeight="1"/>
    <row r="826" s="81" customFormat="1" ht="15" customHeight="1"/>
    <row r="827" s="81" customFormat="1" ht="15" customHeight="1"/>
    <row r="828" s="81" customFormat="1" ht="15" customHeight="1"/>
    <row r="829" s="81" customFormat="1" ht="15" customHeight="1"/>
    <row r="830" s="81" customFormat="1" ht="15" customHeight="1"/>
    <row r="831" s="81" customFormat="1" ht="15" customHeight="1"/>
    <row r="832" s="81" customFormat="1" ht="15" customHeight="1"/>
    <row r="833" s="81" customFormat="1" ht="15" customHeight="1"/>
    <row r="834" s="81" customFormat="1" ht="15" customHeight="1"/>
    <row r="835" s="81" customFormat="1" ht="15" customHeight="1"/>
    <row r="836" s="81" customFormat="1" ht="15" customHeight="1"/>
    <row r="837" s="81" customFormat="1" ht="15" customHeight="1"/>
    <row r="838" s="81" customFormat="1" ht="15" customHeight="1"/>
    <row r="839" s="81" customFormat="1" ht="15" customHeight="1"/>
    <row r="840" s="81" customFormat="1" ht="15" customHeight="1"/>
    <row r="841" s="81" customFormat="1" ht="15" customHeight="1"/>
    <row r="842" s="81" customFormat="1" ht="15" customHeight="1"/>
    <row r="843" s="81" customFormat="1" ht="15" customHeight="1"/>
    <row r="844" s="81" customFormat="1" ht="15" customHeight="1"/>
    <row r="845" s="81" customFormat="1" ht="15" customHeight="1"/>
    <row r="846" s="81" customFormat="1" ht="15" customHeight="1"/>
    <row r="847" s="81" customFormat="1" ht="15" customHeight="1"/>
    <row r="848" s="81" customFormat="1" ht="15" customHeight="1"/>
    <row r="849" s="81" customFormat="1" ht="15" customHeight="1"/>
    <row r="850" s="81" customFormat="1" ht="15" customHeight="1"/>
    <row r="851" s="81" customFormat="1" ht="15" customHeight="1"/>
    <row r="852" s="81" customFormat="1" ht="15" customHeight="1"/>
    <row r="853" s="81" customFormat="1" ht="15" customHeight="1"/>
    <row r="854" s="81" customFormat="1" ht="15" customHeight="1"/>
    <row r="855" s="81" customFormat="1" ht="15" customHeight="1"/>
    <row r="856" s="81" customFormat="1" ht="15" customHeight="1"/>
    <row r="857" s="81" customFormat="1" ht="15" customHeight="1"/>
    <row r="858" s="81" customFormat="1" ht="15" customHeight="1"/>
    <row r="859" s="81" customFormat="1" ht="15" customHeight="1"/>
    <row r="860" s="81" customFormat="1" ht="15" customHeight="1"/>
    <row r="861" s="81" customFormat="1" ht="15" customHeight="1"/>
    <row r="862" s="81" customFormat="1" ht="15" customHeight="1"/>
    <row r="863" s="81" customFormat="1" ht="15" customHeight="1"/>
    <row r="864" s="81" customFormat="1" ht="15" customHeight="1"/>
    <row r="865" s="81" customFormat="1" ht="15" customHeight="1"/>
    <row r="866" s="81" customFormat="1" ht="15" customHeight="1"/>
    <row r="867" s="81" customFormat="1" ht="15" customHeight="1"/>
    <row r="868" s="81" customFormat="1" ht="15" customHeight="1"/>
    <row r="869" s="81" customFormat="1" ht="15" customHeight="1"/>
    <row r="870" s="81" customFormat="1" ht="15" customHeight="1"/>
    <row r="871" s="81" customFormat="1" ht="15" customHeight="1"/>
    <row r="872" s="81" customFormat="1" ht="15" customHeight="1"/>
    <row r="873" s="81" customFormat="1" ht="15" customHeight="1"/>
    <row r="874" s="81" customFormat="1" ht="15" customHeight="1"/>
    <row r="875" s="81" customFormat="1" ht="15" customHeight="1"/>
    <row r="876" s="81" customFormat="1" ht="15" customHeight="1"/>
    <row r="877" s="81" customFormat="1" ht="15" customHeight="1"/>
    <row r="878" s="81" customFormat="1" ht="15" customHeight="1"/>
    <row r="879" s="81" customFormat="1" ht="15" customHeight="1"/>
    <row r="880" s="81" customFormat="1" ht="15" customHeight="1"/>
    <row r="881" s="81" customFormat="1" ht="15" customHeight="1"/>
    <row r="882" s="81" customFormat="1" ht="15" customHeight="1"/>
    <row r="883" s="81" customFormat="1" ht="15" customHeight="1"/>
    <row r="884" s="81" customFormat="1" ht="15" customHeight="1"/>
    <row r="885" s="81" customFormat="1" ht="15" customHeight="1"/>
    <row r="886" s="81" customFormat="1" ht="15" customHeight="1"/>
    <row r="887" s="81" customFormat="1" ht="15" customHeight="1"/>
    <row r="888" s="81" customFormat="1" ht="15" customHeight="1"/>
    <row r="889" s="81" customFormat="1" ht="15" customHeight="1"/>
    <row r="890" s="81" customFormat="1" ht="15" customHeight="1"/>
    <row r="891" s="81" customFormat="1" ht="15" customHeight="1"/>
    <row r="892" s="81" customFormat="1" ht="15" customHeight="1"/>
    <row r="893" s="81" customFormat="1" ht="15" customHeight="1"/>
    <row r="894" s="81" customFormat="1" ht="15" customHeight="1"/>
    <row r="895" s="81" customFormat="1" ht="15" customHeight="1"/>
    <row r="896" s="81" customFormat="1" ht="15" customHeight="1"/>
    <row r="897" s="81" customFormat="1" ht="15" customHeight="1"/>
    <row r="898" s="81" customFormat="1" ht="15" customHeight="1"/>
    <row r="899" s="81" customFormat="1" ht="15" customHeight="1"/>
    <row r="900" s="81" customFormat="1" ht="15" customHeight="1"/>
    <row r="901" s="81" customFormat="1" ht="15" customHeight="1"/>
    <row r="902" s="81" customFormat="1" ht="15" customHeight="1"/>
    <row r="903" s="81" customFormat="1" ht="15" customHeight="1"/>
    <row r="904" s="81" customFormat="1" ht="15" customHeight="1"/>
    <row r="905" s="81" customFormat="1" ht="15" customHeight="1"/>
    <row r="906" s="81" customFormat="1" ht="15" customHeight="1"/>
    <row r="907" s="81" customFormat="1" ht="15" customHeight="1"/>
    <row r="908" s="81" customFormat="1" ht="15" customHeight="1"/>
    <row r="909" s="81" customFormat="1" ht="15" customHeight="1"/>
    <row r="910" s="81" customFormat="1" ht="15" customHeight="1"/>
    <row r="911" s="81" customFormat="1" ht="15" customHeight="1"/>
    <row r="912" s="81" customFormat="1" ht="15" customHeight="1"/>
    <row r="913" s="81" customFormat="1" ht="15" customHeight="1"/>
    <row r="914" s="81" customFormat="1" ht="15" customHeight="1"/>
    <row r="915" s="81" customFormat="1" ht="15" customHeight="1"/>
    <row r="916" s="81" customFormat="1" ht="15" customHeight="1"/>
    <row r="917" s="81" customFormat="1" ht="15" customHeight="1"/>
    <row r="918" s="81" customFormat="1" ht="15" customHeight="1"/>
    <row r="919" s="81" customFormat="1" ht="15" customHeight="1"/>
    <row r="920" s="81" customFormat="1" ht="15" customHeight="1"/>
    <row r="921" s="81" customFormat="1" ht="15" customHeight="1"/>
    <row r="922" s="81" customFormat="1" ht="15" customHeight="1"/>
    <row r="923" s="81" customFormat="1" ht="15" customHeight="1"/>
    <row r="924" s="81" customFormat="1" ht="15" customHeight="1"/>
    <row r="925" s="81" customFormat="1" ht="15" customHeight="1"/>
    <row r="926" s="81" customFormat="1" ht="15" customHeight="1"/>
    <row r="927" s="81" customFormat="1" ht="15" customHeight="1"/>
    <row r="928" s="81" customFormat="1" ht="15" customHeight="1"/>
    <row r="929" s="81" customFormat="1" ht="15" customHeight="1"/>
    <row r="930" s="81" customFormat="1" ht="15" customHeight="1"/>
    <row r="931" s="81" customFormat="1" ht="15" customHeight="1"/>
    <row r="932" s="81" customFormat="1" ht="15" customHeight="1"/>
    <row r="933" s="81" customFormat="1" ht="15" customHeight="1"/>
    <row r="934" s="81" customFormat="1" ht="15" customHeight="1"/>
    <row r="935" s="81" customFormat="1" ht="15" customHeight="1"/>
    <row r="936" s="81" customFormat="1" ht="15" customHeight="1"/>
    <row r="937" s="81" customFormat="1" ht="15" customHeight="1"/>
    <row r="938" s="81" customFormat="1" ht="15" customHeight="1"/>
    <row r="939" s="81" customFormat="1" ht="15" customHeight="1"/>
    <row r="940" s="81" customFormat="1" ht="15" customHeight="1"/>
    <row r="941" s="81" customFormat="1" ht="15" customHeight="1"/>
    <row r="942" s="81" customFormat="1" ht="15" customHeight="1"/>
    <row r="943" s="81" customFormat="1" ht="15" customHeight="1"/>
    <row r="944" s="81" customFormat="1" ht="15" customHeight="1"/>
    <row r="945" s="81" customFormat="1" ht="15" customHeight="1"/>
    <row r="946" s="81" customFormat="1" ht="15" customHeight="1"/>
    <row r="947" s="81" customFormat="1" ht="15" customHeight="1"/>
    <row r="948" s="81" customFormat="1" ht="15" customHeight="1"/>
    <row r="949" s="81" customFormat="1" ht="15" customHeight="1"/>
    <row r="950" s="81" customFormat="1" ht="15" customHeight="1"/>
    <row r="951" s="81" customFormat="1" ht="15" customHeight="1"/>
    <row r="952" s="81" customFormat="1" ht="15" customHeight="1"/>
    <row r="953" s="81" customFormat="1" ht="15" customHeight="1"/>
    <row r="954" s="81" customFormat="1" ht="15" customHeight="1"/>
    <row r="955" s="81" customFormat="1" ht="15" customHeight="1"/>
    <row r="956" s="81" customFormat="1" ht="15" customHeight="1"/>
    <row r="957" s="81" customFormat="1" ht="15" customHeight="1"/>
    <row r="958" s="81" customFormat="1" ht="15" customHeight="1"/>
    <row r="959" s="81" customFormat="1" ht="15" customHeight="1"/>
    <row r="960" s="81" customFormat="1" ht="15" customHeight="1"/>
    <row r="961" s="81" customFormat="1" ht="15" customHeight="1"/>
    <row r="962" s="81" customFormat="1" ht="15" customHeight="1"/>
    <row r="963" s="81" customFormat="1" ht="15" customHeight="1"/>
    <row r="964" s="81" customFormat="1" ht="15" customHeight="1"/>
    <row r="965" s="81" customFormat="1" ht="15" customHeight="1"/>
    <row r="966" s="81" customFormat="1" ht="15" customHeight="1"/>
    <row r="967" s="81" customFormat="1" ht="15" customHeight="1"/>
    <row r="968" s="81" customFormat="1" ht="15" customHeight="1"/>
    <row r="969" s="81" customFormat="1" ht="15" customHeight="1"/>
    <row r="970" s="81" customFormat="1" ht="15" customHeight="1"/>
    <row r="971" s="81" customFormat="1" ht="15" customHeight="1"/>
    <row r="972" s="81" customFormat="1" ht="15" customHeight="1"/>
    <row r="973" s="81" customFormat="1" ht="15" customHeight="1"/>
    <row r="974" s="81" customFormat="1" ht="15" customHeight="1"/>
    <row r="975" s="81" customFormat="1" ht="15" customHeight="1"/>
    <row r="976" s="81" customFormat="1" ht="15" customHeight="1"/>
    <row r="977" s="81" customFormat="1" ht="15" customHeight="1"/>
    <row r="978" s="81" customFormat="1" ht="15" customHeight="1"/>
    <row r="979" s="81" customFormat="1" ht="15" customHeight="1"/>
    <row r="980" s="81" customFormat="1" ht="15" customHeight="1"/>
    <row r="981" s="81" customFormat="1" ht="15" customHeight="1"/>
    <row r="982" s="81" customFormat="1" ht="15" customHeight="1"/>
    <row r="983" s="81" customFormat="1" ht="15" customHeight="1"/>
    <row r="984" s="81" customFormat="1" ht="15" customHeight="1"/>
    <row r="985" s="81" customFormat="1" ht="15" customHeight="1"/>
    <row r="986" s="81" customFormat="1" ht="15" customHeight="1"/>
    <row r="987" s="81" customFormat="1" ht="15" customHeight="1"/>
    <row r="988" s="81" customFormat="1" ht="15" customHeight="1"/>
    <row r="989" s="81" customFormat="1" ht="15" customHeight="1"/>
    <row r="990" s="81" customFormat="1" ht="15" customHeight="1"/>
    <row r="991" s="81" customFormat="1" ht="15" customHeight="1"/>
    <row r="992" s="81" customFormat="1" ht="15" customHeight="1"/>
    <row r="993" s="81" customFormat="1" ht="15" customHeight="1"/>
    <row r="994" s="81" customFormat="1" ht="15" customHeight="1"/>
    <row r="995" s="81" customFormat="1" ht="15" customHeight="1"/>
    <row r="996" s="81" customFormat="1" ht="15" customHeight="1"/>
    <row r="997" s="81" customFormat="1" ht="15" customHeight="1"/>
    <row r="998" s="81" customFormat="1" ht="15" customHeight="1"/>
    <row r="999" s="81" customFormat="1" ht="15" customHeight="1"/>
    <row r="1000" s="81" customFormat="1" ht="15" customHeight="1"/>
    <row r="1001" s="81" customFormat="1" ht="15" customHeight="1"/>
    <row r="1002" s="81" customFormat="1" ht="15" customHeight="1"/>
    <row r="1003" s="81" customFormat="1" ht="15" customHeight="1"/>
    <row r="1004" s="81" customFormat="1" ht="15" customHeight="1"/>
    <row r="1005" s="81" customFormat="1" ht="15" customHeight="1"/>
    <row r="1006" s="81" customFormat="1" ht="15" customHeight="1"/>
    <row r="1007" s="81" customFormat="1" ht="15" customHeight="1"/>
    <row r="1008" s="81" customFormat="1" ht="15" customHeight="1"/>
    <row r="1009" s="81" customFormat="1" ht="15" customHeight="1"/>
    <row r="1010" s="81" customFormat="1" ht="15" customHeight="1"/>
    <row r="1011" s="81" customFormat="1" ht="15" customHeight="1"/>
    <row r="1012" s="81" customFormat="1" ht="15" customHeight="1"/>
    <row r="1013" s="81" customFormat="1" ht="15" customHeight="1"/>
    <row r="1014" s="81" customFormat="1" ht="15" customHeight="1"/>
    <row r="1015" s="81" customFormat="1" ht="15" customHeight="1"/>
    <row r="1016" s="81" customFormat="1" ht="15" customHeight="1"/>
    <row r="1017" s="81" customFormat="1" ht="15" customHeight="1"/>
    <row r="1018" s="81" customFormat="1" ht="15" customHeight="1"/>
    <row r="1019" s="81" customFormat="1" ht="15" customHeight="1"/>
    <row r="1020" s="81" customFormat="1" ht="15" customHeight="1"/>
    <row r="1021" s="81" customFormat="1" ht="15" customHeight="1"/>
    <row r="1022" s="81" customFormat="1" ht="15" customHeight="1"/>
    <row r="1023" s="81" customFormat="1" ht="15" customHeight="1"/>
    <row r="1024" s="81" customFormat="1" ht="15" customHeight="1"/>
    <row r="1025" s="81" customFormat="1" ht="15" customHeight="1"/>
    <row r="1026" s="81" customFormat="1" ht="15" customHeight="1"/>
    <row r="1027" s="81" customFormat="1" ht="15" customHeight="1"/>
    <row r="1028" s="81" customFormat="1" ht="15" customHeight="1"/>
    <row r="1029" s="81" customFormat="1" ht="15" customHeight="1"/>
    <row r="1030" s="81" customFormat="1" ht="15" customHeight="1"/>
    <row r="1031" s="81" customFormat="1" ht="15" customHeight="1"/>
    <row r="1032" s="81" customFormat="1" ht="15" customHeight="1"/>
    <row r="1033" s="81" customFormat="1" ht="15" customHeight="1"/>
    <row r="1034" s="81" customFormat="1" ht="15" customHeight="1"/>
    <row r="1035" s="81" customFormat="1" ht="15" customHeight="1"/>
    <row r="1036" s="81" customFormat="1" ht="15" customHeight="1"/>
    <row r="1037" s="81" customFormat="1" ht="15" customHeight="1"/>
    <row r="1038" s="81" customFormat="1" ht="15" customHeight="1"/>
    <row r="1039" s="81" customFormat="1" ht="15" customHeight="1"/>
    <row r="1040" s="81" customFormat="1" ht="15" customHeight="1"/>
    <row r="1041" s="81" customFormat="1" ht="15" customHeight="1"/>
    <row r="1042" s="81" customFormat="1" ht="15" customHeight="1"/>
    <row r="1043" s="81" customFormat="1" ht="15" customHeight="1"/>
    <row r="1044" s="81" customFormat="1" ht="15" customHeight="1"/>
    <row r="1045" s="81" customFormat="1" ht="15" customHeight="1"/>
    <row r="1046" s="81" customFormat="1" ht="15" customHeight="1"/>
    <row r="1047" s="81" customFormat="1" ht="15" customHeight="1"/>
    <row r="1048" s="81" customFormat="1" ht="15" customHeight="1"/>
    <row r="1049" s="81" customFormat="1" ht="15" customHeight="1"/>
    <row r="1050" s="81" customFormat="1" ht="15" customHeight="1"/>
    <row r="1051" s="81" customFormat="1" ht="15" customHeight="1"/>
    <row r="1052" s="81" customFormat="1" ht="15" customHeight="1"/>
    <row r="1053" s="81" customFormat="1" ht="15" customHeight="1"/>
    <row r="1054" s="81" customFormat="1" ht="15" customHeight="1"/>
    <row r="1055" s="81" customFormat="1" ht="15" customHeight="1"/>
    <row r="1056" s="81" customFormat="1" ht="15" customHeight="1"/>
    <row r="1057" s="81" customFormat="1" ht="15" customHeight="1"/>
    <row r="1058" s="81" customFormat="1" ht="15" customHeight="1"/>
    <row r="1059" s="81" customFormat="1" ht="15" customHeight="1"/>
    <row r="1060" s="81" customFormat="1" ht="15" customHeight="1"/>
    <row r="1061" s="81" customFormat="1" ht="15" customHeight="1"/>
    <row r="1062" s="81" customFormat="1" ht="15" customHeight="1"/>
    <row r="1063" s="81" customFormat="1" ht="15" customHeight="1"/>
    <row r="1064" s="81" customFormat="1" ht="15" customHeight="1"/>
    <row r="1065" s="81" customFormat="1" ht="15" customHeight="1"/>
    <row r="1066" s="81" customFormat="1" ht="15" customHeight="1"/>
    <row r="1067" s="81" customFormat="1" ht="15" customHeight="1"/>
    <row r="1068" s="81" customFormat="1" ht="15" customHeight="1"/>
    <row r="1069" s="81" customFormat="1" ht="15" customHeight="1"/>
    <row r="1070" s="81" customFormat="1" ht="15" customHeight="1"/>
    <row r="1071" s="81" customFormat="1" ht="15" customHeight="1"/>
    <row r="1072" s="81" customFormat="1" ht="15" customHeight="1"/>
    <row r="1073" s="81" customFormat="1" ht="15" customHeight="1"/>
    <row r="1074" s="81" customFormat="1" ht="15" customHeight="1"/>
    <row r="1075" s="81" customFormat="1" ht="15" customHeight="1"/>
    <row r="1076" s="81" customFormat="1" ht="15" customHeight="1"/>
    <row r="1077" s="81" customFormat="1" ht="15" customHeight="1"/>
    <row r="1078" s="81" customFormat="1" ht="15" customHeight="1"/>
    <row r="1079" s="81" customFormat="1" ht="15" customHeight="1"/>
    <row r="1080" s="81" customFormat="1" ht="15" customHeight="1"/>
    <row r="1081" s="81" customFormat="1" ht="15" customHeight="1"/>
    <row r="1082" s="81" customFormat="1" ht="15" customHeight="1"/>
    <row r="1083" s="81" customFormat="1" ht="15" customHeight="1"/>
    <row r="1084" s="81" customFormat="1" ht="15" customHeight="1"/>
    <row r="1085" s="81" customFormat="1" ht="15" customHeight="1"/>
    <row r="1086" s="81" customFormat="1" ht="15" customHeight="1"/>
    <row r="1087" s="81" customFormat="1" ht="15" customHeight="1"/>
    <row r="1088" s="81" customFormat="1" ht="15" customHeight="1"/>
    <row r="1089" s="81" customFormat="1" ht="15" customHeight="1"/>
    <row r="1090" s="81" customFormat="1" ht="15" customHeight="1"/>
    <row r="1091" s="81" customFormat="1" ht="15" customHeight="1"/>
    <row r="1092" s="81" customFormat="1" ht="15" customHeight="1"/>
    <row r="1093" s="81" customFormat="1" ht="15" customHeight="1"/>
    <row r="1094" s="81" customFormat="1" ht="15" customHeight="1"/>
    <row r="1095" s="81" customFormat="1" ht="15" customHeight="1"/>
    <row r="1096" s="81" customFormat="1" ht="15" customHeight="1"/>
    <row r="1097" s="81" customFormat="1" ht="15" customHeight="1"/>
    <row r="1098" s="81" customFormat="1" ht="15" customHeight="1"/>
    <row r="1099" s="81" customFormat="1" ht="15" customHeight="1"/>
    <row r="1100" s="81" customFormat="1" ht="15" customHeight="1"/>
    <row r="1101" s="81" customFormat="1" ht="15" customHeight="1"/>
    <row r="1102" s="81" customFormat="1" ht="15" customHeight="1"/>
    <row r="1103" s="81" customFormat="1" ht="15" customHeight="1"/>
    <row r="1104" s="81" customFormat="1" ht="15" customHeight="1"/>
    <row r="1105" s="81" customFormat="1" ht="15" customHeight="1"/>
    <row r="1106" s="81" customFormat="1" ht="15" customHeight="1"/>
    <row r="1107" s="81" customFormat="1" ht="15" customHeight="1"/>
    <row r="1108" s="81" customFormat="1" ht="15" customHeight="1"/>
    <row r="1109" s="81" customFormat="1" ht="15" customHeight="1"/>
    <row r="1110" s="81" customFormat="1" ht="15" customHeight="1"/>
    <row r="1111" s="81" customFormat="1" ht="15" customHeight="1"/>
    <row r="1112" s="81" customFormat="1" ht="15" customHeight="1"/>
    <row r="1113" s="81" customFormat="1" ht="15" customHeight="1"/>
    <row r="1114" s="81" customFormat="1" ht="15" customHeight="1"/>
    <row r="1115" s="81" customFormat="1" ht="15" customHeight="1"/>
    <row r="1116" s="81" customFormat="1" ht="15" customHeight="1"/>
    <row r="1117" s="81" customFormat="1" ht="15" customHeight="1"/>
    <row r="1118" s="81" customFormat="1" ht="15" customHeight="1"/>
    <row r="1119" s="81" customFormat="1" ht="15" customHeight="1"/>
    <row r="1120" s="81" customFormat="1" ht="15" customHeight="1"/>
    <row r="1121" s="81" customFormat="1" ht="15" customHeight="1"/>
    <row r="1122" s="81" customFormat="1" ht="15" customHeight="1"/>
    <row r="1123" s="81" customFormat="1" ht="15" customHeight="1"/>
    <row r="1124" s="81" customFormat="1" ht="15" customHeight="1"/>
    <row r="1125" s="81" customFormat="1" ht="15" customHeight="1"/>
    <row r="1126" s="81" customFormat="1" ht="15" customHeight="1"/>
    <row r="1127" s="81" customFormat="1" ht="15" customHeight="1"/>
    <row r="1128" s="81" customFormat="1" ht="15" customHeight="1"/>
    <row r="1129" s="81" customFormat="1" ht="15" customHeight="1"/>
    <row r="1130" s="81" customFormat="1" ht="15" customHeight="1"/>
    <row r="1131" s="81" customFormat="1" ht="15" customHeight="1"/>
    <row r="1132" s="81" customFormat="1" ht="15" customHeight="1"/>
    <row r="1133" s="81" customFormat="1" ht="15" customHeight="1"/>
    <row r="1134" s="81" customFormat="1" ht="15" customHeight="1"/>
    <row r="1135" s="81" customFormat="1" ht="15" customHeight="1"/>
    <row r="1136" s="81" customFormat="1" ht="15" customHeight="1"/>
    <row r="1137" s="81" customFormat="1" ht="15" customHeight="1"/>
    <row r="1138" s="81" customFormat="1" ht="15" customHeight="1"/>
    <row r="1139" s="81" customFormat="1" ht="15" customHeight="1"/>
    <row r="1140" s="81" customFormat="1" ht="15" customHeight="1"/>
    <row r="1141" s="81" customFormat="1" ht="15" customHeight="1"/>
    <row r="1142" s="81" customFormat="1" ht="15" customHeight="1"/>
    <row r="1143" s="81" customFormat="1" ht="15" customHeight="1"/>
    <row r="1144" s="81" customFormat="1" ht="15" customHeight="1"/>
    <row r="1145" s="81" customFormat="1" ht="15" customHeight="1"/>
    <row r="1146" s="81" customFormat="1" ht="15" customHeight="1"/>
    <row r="1147" s="81" customFormat="1" ht="15" customHeight="1"/>
    <row r="1148" s="81" customFormat="1" ht="15" customHeight="1"/>
    <row r="1149" s="81" customFormat="1" ht="15" customHeight="1"/>
    <row r="1150" s="81" customFormat="1" ht="15" customHeight="1"/>
    <row r="1151" s="81" customFormat="1" ht="15" customHeight="1"/>
    <row r="1152" s="81" customFormat="1" ht="15" customHeight="1"/>
    <row r="1153" s="81" customFormat="1" ht="15" customHeight="1"/>
    <row r="1154" s="81" customFormat="1" ht="15" customHeight="1"/>
    <row r="1155" s="81" customFormat="1" ht="15" customHeight="1"/>
    <row r="1156" s="81" customFormat="1" ht="15" customHeight="1"/>
    <row r="1157" s="81" customFormat="1" ht="15" customHeight="1"/>
    <row r="1158" s="81" customFormat="1" ht="15" customHeight="1"/>
    <row r="1159" s="81" customFormat="1" ht="15" customHeight="1"/>
    <row r="1160" s="81" customFormat="1" ht="15" customHeight="1"/>
    <row r="1161" s="81" customFormat="1" ht="15" customHeight="1"/>
    <row r="1162" s="81" customFormat="1" ht="15" customHeight="1"/>
    <row r="1163" s="81" customFormat="1" ht="15" customHeight="1"/>
    <row r="1164" s="81" customFormat="1" ht="15" customHeight="1"/>
    <row r="1165" s="81" customFormat="1" ht="15" customHeight="1"/>
    <row r="1166" s="81" customFormat="1" ht="15" customHeight="1"/>
    <row r="1167" s="81" customFormat="1" ht="15" customHeight="1"/>
    <row r="1168" s="81" customFormat="1" ht="15" customHeight="1"/>
    <row r="1169" s="81" customFormat="1" ht="15" customHeight="1"/>
    <row r="1170" s="81" customFormat="1" ht="15" customHeight="1"/>
    <row r="1171" s="81" customFormat="1" ht="15" customHeight="1"/>
    <row r="1172" s="81" customFormat="1" ht="15" customHeight="1"/>
    <row r="1173" s="81" customFormat="1" ht="15" customHeight="1"/>
    <row r="1174" s="81" customFormat="1" ht="15" customHeight="1"/>
    <row r="1175" s="81" customFormat="1" ht="15" customHeight="1"/>
    <row r="1176" s="81" customFormat="1" ht="15" customHeight="1"/>
    <row r="1177" s="81" customFormat="1" ht="15" customHeight="1"/>
    <row r="1178" s="81" customFormat="1" ht="15" customHeight="1"/>
    <row r="1179" s="81" customFormat="1" ht="15" customHeight="1"/>
    <row r="1180" s="81" customFormat="1" ht="15" customHeight="1"/>
    <row r="1181" s="81" customFormat="1" ht="15" customHeight="1"/>
    <row r="1182" s="81" customFormat="1" ht="15" customHeight="1"/>
    <row r="1183" s="81" customFormat="1" ht="15" customHeight="1"/>
    <row r="1184" s="81" customFormat="1" ht="15" customHeight="1"/>
    <row r="1185" s="81" customFormat="1" ht="15" customHeight="1"/>
    <row r="1186" s="81" customFormat="1" ht="15" customHeight="1"/>
    <row r="1187" s="81" customFormat="1" ht="15" customHeight="1"/>
    <row r="1188" s="81" customFormat="1" ht="15" customHeight="1"/>
    <row r="1189" s="81" customFormat="1" ht="15" customHeight="1"/>
    <row r="1190" s="81" customFormat="1" ht="15" customHeight="1"/>
    <row r="1191" s="81" customFormat="1" ht="15" customHeight="1"/>
    <row r="1192" s="81" customFormat="1" ht="15" customHeight="1"/>
    <row r="1193" s="81" customFormat="1" ht="15" customHeight="1"/>
    <row r="1194" s="81" customFormat="1" ht="15" customHeight="1"/>
    <row r="1195" s="81" customFormat="1" ht="15" customHeight="1"/>
    <row r="1196" s="81" customFormat="1" ht="15" customHeight="1"/>
    <row r="1197" s="81" customFormat="1" ht="15" customHeight="1"/>
    <row r="1198" s="81" customFormat="1" ht="15" customHeight="1"/>
    <row r="1199" s="81" customFormat="1" ht="15" customHeight="1"/>
    <row r="1200" s="81" customFormat="1" ht="15" customHeight="1"/>
    <row r="1201" s="81" customFormat="1" ht="15" customHeight="1"/>
    <row r="1202" s="81" customFormat="1" ht="15" customHeight="1"/>
    <row r="1203" s="81" customFormat="1" ht="15" customHeight="1"/>
    <row r="1204" s="81" customFormat="1" ht="15" customHeight="1"/>
    <row r="1205" s="81" customFormat="1" ht="15" customHeight="1"/>
    <row r="1206" s="81" customFormat="1" ht="15" customHeight="1"/>
    <row r="1207" s="81" customFormat="1" ht="15" customHeight="1"/>
    <row r="1208" s="81" customFormat="1" ht="15" customHeight="1"/>
    <row r="1209" s="81" customFormat="1" ht="15" customHeight="1"/>
    <row r="1210" s="81" customFormat="1" ht="15" customHeight="1"/>
    <row r="1211" s="81" customFormat="1" ht="15" customHeight="1"/>
    <row r="1212" s="81" customFormat="1" ht="15" customHeight="1"/>
    <row r="1213" s="81" customFormat="1" ht="15" customHeight="1"/>
    <row r="1214" s="81" customFormat="1" ht="15" customHeight="1"/>
    <row r="1215" s="81" customFormat="1" ht="15" customHeight="1"/>
    <row r="1216" s="81" customFormat="1" ht="15" customHeight="1"/>
    <row r="1217" s="81" customFormat="1" ht="15" customHeight="1"/>
    <row r="1218" s="81" customFormat="1" ht="15" customHeight="1"/>
    <row r="1219" s="81" customFormat="1" ht="15" customHeight="1"/>
    <row r="1220" s="81" customFormat="1" ht="15" customHeight="1"/>
    <row r="1221" s="81" customFormat="1" ht="15" customHeight="1"/>
    <row r="1222" s="81" customFormat="1" ht="15" customHeight="1"/>
    <row r="1223" s="81" customFormat="1" ht="15" customHeight="1"/>
    <row r="1224" s="81" customFormat="1" ht="15" customHeight="1"/>
    <row r="1225" s="81" customFormat="1" ht="15" customHeight="1"/>
    <row r="1226" s="81" customFormat="1" ht="15" customHeight="1"/>
    <row r="1227" s="81" customFormat="1" ht="15" customHeight="1"/>
    <row r="1228" s="81" customFormat="1" ht="15" customHeight="1"/>
    <row r="1229" s="81" customFormat="1" ht="15" customHeight="1"/>
    <row r="1230" s="81" customFormat="1" ht="15" customHeight="1"/>
    <row r="1231" s="81" customFormat="1" ht="15" customHeight="1"/>
    <row r="1232" s="81" customFormat="1" ht="15" customHeight="1"/>
    <row r="1233" s="81" customFormat="1" ht="15" customHeight="1"/>
    <row r="1234" s="81" customFormat="1" ht="15" customHeight="1"/>
    <row r="1235" s="81" customFormat="1" ht="15" customHeight="1"/>
    <row r="1236" s="81" customFormat="1" ht="15" customHeight="1"/>
    <row r="1237" s="81" customFormat="1" ht="15" customHeight="1"/>
    <row r="1238" s="81" customFormat="1" ht="15" customHeight="1"/>
    <row r="1239" s="81" customFormat="1" ht="15" customHeight="1"/>
    <row r="1240" s="81" customFormat="1" ht="15" customHeight="1"/>
    <row r="1241" s="81" customFormat="1" ht="15" customHeight="1"/>
    <row r="1242" s="81" customFormat="1" ht="15" customHeight="1"/>
    <row r="1243" s="81" customFormat="1" ht="15" customHeight="1"/>
    <row r="1244" s="81" customFormat="1" ht="15" customHeight="1"/>
    <row r="1245" s="81" customFormat="1" ht="15" customHeight="1"/>
    <row r="1246" s="81" customFormat="1" ht="15" customHeight="1"/>
    <row r="1247" s="81" customFormat="1" ht="15" customHeight="1"/>
    <row r="1248" s="81" customFormat="1" ht="15" customHeight="1"/>
    <row r="1249" s="81" customFormat="1" ht="15" customHeight="1"/>
    <row r="1250" s="81" customFormat="1" ht="15" customHeight="1"/>
    <row r="1251" s="81" customFormat="1" ht="15" customHeight="1"/>
    <row r="1252" s="81" customFormat="1" ht="15" customHeight="1"/>
    <row r="1253" s="81" customFormat="1" ht="15" customHeight="1"/>
    <row r="1254" s="81" customFormat="1" ht="15" customHeight="1"/>
    <row r="1255" s="81" customFormat="1" ht="15" customHeight="1"/>
    <row r="1256" s="81" customFormat="1" ht="15" customHeight="1"/>
    <row r="1257" s="81" customFormat="1" ht="15" customHeight="1"/>
    <row r="1258" s="81" customFormat="1" ht="15" customHeight="1"/>
    <row r="1259" s="81" customFormat="1" ht="15" customHeight="1"/>
    <row r="1260" s="81" customFormat="1" ht="15" customHeight="1"/>
    <row r="1261" s="81" customFormat="1" ht="15" customHeight="1"/>
    <row r="1262" s="81" customFormat="1" ht="15" customHeight="1"/>
    <row r="1263" s="81" customFormat="1" ht="15" customHeight="1"/>
    <row r="1264" s="81" customFormat="1" ht="15" customHeight="1"/>
    <row r="1265" s="81" customFormat="1" ht="15" customHeight="1"/>
    <row r="1266" s="81" customFormat="1" ht="15" customHeight="1"/>
    <row r="1267" s="81" customFormat="1" ht="15" customHeight="1"/>
    <row r="1268" s="81" customFormat="1" ht="15" customHeight="1"/>
    <row r="1269" s="81" customFormat="1" ht="15" customHeight="1"/>
    <row r="1270" s="81" customFormat="1" ht="15" customHeight="1"/>
    <row r="1271" s="81" customFormat="1" ht="15" customHeight="1"/>
    <row r="1272" s="81" customFormat="1" ht="15" customHeight="1"/>
    <row r="1273" s="81" customFormat="1" ht="15" customHeight="1"/>
    <row r="1274" s="81" customFormat="1" ht="15" customHeight="1"/>
    <row r="1275" s="81" customFormat="1" ht="15" customHeight="1"/>
    <row r="1276" s="81" customFormat="1" ht="15" customHeight="1"/>
    <row r="1277" s="81" customFormat="1" ht="15" customHeight="1"/>
    <row r="1278" s="81" customFormat="1" ht="15" customHeight="1"/>
    <row r="1279" s="81" customFormat="1" ht="15" customHeight="1"/>
    <row r="1280" s="81" customFormat="1" ht="15" customHeight="1"/>
    <row r="1281" s="81" customFormat="1" ht="15" customHeight="1"/>
    <row r="1282" s="81" customFormat="1" ht="15" customHeight="1"/>
    <row r="1283" s="81" customFormat="1" ht="15" customHeight="1"/>
    <row r="1284" s="81" customFormat="1" ht="15" customHeight="1"/>
    <row r="1285" s="81" customFormat="1" ht="15" customHeight="1"/>
    <row r="1286" s="81" customFormat="1" ht="15" customHeight="1"/>
    <row r="1287" s="81" customFormat="1" ht="15" customHeight="1"/>
    <row r="1288" s="81" customFormat="1" ht="15" customHeight="1"/>
    <row r="1289" s="81" customFormat="1" ht="15" customHeight="1"/>
    <row r="1290" s="81" customFormat="1" ht="15" customHeight="1"/>
    <row r="1291" s="81" customFormat="1" ht="15" customHeight="1"/>
    <row r="1292" s="81" customFormat="1" ht="15" customHeight="1"/>
    <row r="1293" s="81" customFormat="1" ht="15" customHeight="1"/>
    <row r="1294" s="81" customFormat="1" ht="15" customHeight="1"/>
    <row r="1295" s="81" customFormat="1" ht="15" customHeight="1"/>
    <row r="1296" s="81" customFormat="1" ht="15" customHeight="1"/>
    <row r="1297" s="81" customFormat="1" ht="15" customHeight="1"/>
    <row r="1298" s="81" customFormat="1" ht="15" customHeight="1"/>
    <row r="1299" s="81" customFormat="1" ht="15" customHeight="1"/>
    <row r="1300" s="81" customFormat="1" ht="15" customHeight="1"/>
    <row r="1301" s="81" customFormat="1" ht="15" customHeight="1"/>
    <row r="1302" s="81" customFormat="1" ht="15" customHeight="1"/>
    <row r="1303" s="81" customFormat="1" ht="15" customHeight="1"/>
    <row r="1304" s="81" customFormat="1" ht="15" customHeight="1"/>
    <row r="1305" s="81" customFormat="1" ht="15" customHeight="1"/>
    <row r="1306" s="81" customFormat="1" ht="15" customHeight="1"/>
    <row r="1307" s="81" customFormat="1" ht="15" customHeight="1"/>
    <row r="1308" s="81" customFormat="1" ht="15" customHeight="1"/>
    <row r="1309" s="81" customFormat="1" ht="15" customHeight="1"/>
    <row r="1310" s="81" customFormat="1" ht="15" customHeight="1"/>
    <row r="1311" s="81" customFormat="1" ht="15" customHeight="1"/>
    <row r="1312" s="81" customFormat="1" ht="15" customHeight="1"/>
    <row r="1313" s="81" customFormat="1" ht="15" customHeight="1"/>
    <row r="1314" s="81" customFormat="1" ht="15" customHeight="1"/>
    <row r="1315" s="81" customFormat="1" ht="15" customHeight="1"/>
    <row r="1316" s="81" customFormat="1" ht="15" customHeight="1"/>
    <row r="1317" s="81" customFormat="1" ht="15" customHeight="1"/>
    <row r="1318" s="81" customFormat="1" ht="15" customHeight="1"/>
    <row r="1319" s="81" customFormat="1" ht="15" customHeight="1"/>
    <row r="1320" s="81" customFormat="1" ht="15" customHeight="1"/>
    <row r="1321" s="81" customFormat="1" ht="15" customHeight="1"/>
    <row r="1322" s="81" customFormat="1" ht="15" customHeight="1"/>
    <row r="1323" s="81" customFormat="1" ht="15" customHeight="1"/>
    <row r="1324" s="81" customFormat="1" ht="15" customHeight="1"/>
    <row r="1325" s="81" customFormat="1" ht="15" customHeight="1"/>
    <row r="1326" s="81" customFormat="1" ht="15" customHeight="1"/>
    <row r="1327" s="81" customFormat="1" ht="15" customHeight="1"/>
    <row r="1328" s="81" customFormat="1" ht="15" customHeight="1"/>
    <row r="1329" s="81" customFormat="1" ht="15" customHeight="1"/>
    <row r="1330" s="81" customFormat="1" ht="15" customHeight="1"/>
    <row r="1331" s="81" customFormat="1" ht="15" customHeight="1"/>
    <row r="1332" s="81" customFormat="1" ht="15" customHeight="1"/>
    <row r="1333" s="81" customFormat="1" ht="15" customHeight="1"/>
    <row r="1334" s="81" customFormat="1" ht="15" customHeight="1"/>
    <row r="1335" s="81" customFormat="1" ht="15" customHeight="1"/>
    <row r="1336" s="81" customFormat="1" ht="15" customHeight="1"/>
    <row r="1337" s="81" customFormat="1" ht="15" customHeight="1"/>
    <row r="1338" s="81" customFormat="1" ht="15" customHeight="1"/>
    <row r="1339" s="81" customFormat="1" ht="15" customHeight="1"/>
    <row r="1340" s="81" customFormat="1" ht="15" customHeight="1"/>
    <row r="1341" s="81" customFormat="1" ht="15" customHeight="1"/>
    <row r="1342" s="81" customFormat="1" ht="15" customHeight="1"/>
    <row r="1343" s="81" customFormat="1" ht="15" customHeight="1"/>
    <row r="1344" s="81" customFormat="1" ht="15" customHeight="1"/>
    <row r="1345" s="81" customFormat="1" ht="15" customHeight="1"/>
    <row r="1346" s="81" customFormat="1" ht="15" customHeight="1"/>
    <row r="1347" s="81" customFormat="1" ht="15" customHeight="1"/>
    <row r="1348" s="81" customFormat="1" ht="15" customHeight="1"/>
    <row r="1349" s="81" customFormat="1" ht="15" customHeight="1"/>
    <row r="1350" s="81" customFormat="1" ht="15" customHeight="1"/>
    <row r="1351" s="81" customFormat="1" ht="15" customHeight="1"/>
    <row r="1352" s="81" customFormat="1" ht="15" customHeight="1"/>
    <row r="1353" s="81" customFormat="1" ht="15" customHeight="1"/>
    <row r="1354" s="81" customFormat="1" ht="15" customHeight="1"/>
    <row r="1355" s="81" customFormat="1" ht="15" customHeight="1"/>
    <row r="1356" s="81" customFormat="1" ht="15" customHeight="1"/>
    <row r="1357" s="81" customFormat="1" ht="15" customHeight="1"/>
    <row r="1358" s="81" customFormat="1" ht="15" customHeight="1"/>
    <row r="1359" s="81" customFormat="1" ht="15" customHeight="1"/>
    <row r="1360" s="81" customFormat="1" ht="15" customHeight="1"/>
    <row r="1361" s="81" customFormat="1" ht="15" customHeight="1"/>
    <row r="1362" s="81" customFormat="1" ht="15" customHeight="1"/>
    <row r="1363" s="81" customFormat="1" ht="15" customHeight="1"/>
    <row r="1364" s="81" customFormat="1" ht="15" customHeight="1"/>
    <row r="1365" s="81" customFormat="1" ht="15" customHeight="1"/>
    <row r="1366" s="81" customFormat="1" ht="15" customHeight="1"/>
    <row r="1367" s="81" customFormat="1" ht="15" customHeight="1"/>
    <row r="1368" s="81" customFormat="1" ht="15" customHeight="1"/>
    <row r="1369" s="81" customFormat="1" ht="15" customHeight="1"/>
    <row r="1370" s="81" customFormat="1" ht="15" customHeight="1"/>
    <row r="1371" s="81" customFormat="1" ht="15" customHeight="1"/>
    <row r="1372" s="81" customFormat="1" ht="15" customHeight="1"/>
    <row r="1373" s="81" customFormat="1" ht="15" customHeight="1"/>
    <row r="1374" s="81" customFormat="1" ht="15" customHeight="1"/>
    <row r="1375" s="81" customFormat="1" ht="15" customHeight="1"/>
    <row r="1376" s="81" customFormat="1" ht="15" customHeight="1"/>
    <row r="1377" s="81" customFormat="1" ht="15" customHeight="1"/>
    <row r="1378" s="81" customFormat="1" ht="15" customHeight="1"/>
    <row r="1379" s="81" customFormat="1" ht="15" customHeight="1"/>
    <row r="1380" s="81" customFormat="1" ht="15" customHeight="1"/>
    <row r="1381" s="81" customFormat="1" ht="15" customHeight="1"/>
    <row r="1382" s="81" customFormat="1" ht="15" customHeight="1"/>
    <row r="1383" s="81" customFormat="1" ht="15" customHeight="1"/>
    <row r="1384" s="81" customFormat="1" ht="15" customHeight="1"/>
    <row r="1385" s="81" customFormat="1" ht="15" customHeight="1"/>
    <row r="1386" s="81" customFormat="1" ht="15" customHeight="1"/>
    <row r="1387" s="81" customFormat="1" ht="15" customHeight="1"/>
    <row r="1388" s="81" customFormat="1" ht="15" customHeight="1"/>
    <row r="1389" s="81" customFormat="1" ht="15" customHeight="1"/>
    <row r="1390" s="81" customFormat="1" ht="15" customHeight="1"/>
    <row r="1391" s="81" customFormat="1" ht="15" customHeight="1"/>
    <row r="1392" s="81" customFormat="1" ht="15" customHeight="1"/>
  </sheetData>
  <sheetProtection password="DCC7" sheet="1" objects="1" scenarios="1" selectLockedCells="1"/>
  <mergeCells count="6">
    <mergeCell ref="G20:H20"/>
    <mergeCell ref="G13:V13"/>
    <mergeCell ref="G6:U6"/>
    <mergeCell ref="F7:V7"/>
    <mergeCell ref="B17:V17"/>
    <mergeCell ref="B18:V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BB45"/>
  <sheetViews>
    <sheetView showGridLines="0" showZeros="0" tabSelected="1" zoomScale="110" zoomScaleNormal="110" workbookViewId="0" topLeftCell="A1">
      <selection activeCell="L14" sqref="L14"/>
    </sheetView>
  </sheetViews>
  <sheetFormatPr defaultColWidth="9.140625" defaultRowHeight="15" customHeight="1"/>
  <cols>
    <col min="1" max="1" width="0.13671875" style="2" customWidth="1"/>
    <col min="2" max="6" width="4.7109375" style="2" customWidth="1"/>
    <col min="7" max="11" width="4.7109375" style="4" customWidth="1"/>
    <col min="12" max="22" width="4.7109375" style="2" customWidth="1"/>
    <col min="23" max="23" width="2.7109375" style="3" hidden="1" customWidth="1"/>
    <col min="24" max="24" width="5.421875" style="3" hidden="1" customWidth="1"/>
    <col min="25" max="26" width="2.7109375" style="3" hidden="1" customWidth="1"/>
    <col min="27" max="27" width="4.28125" style="3" customWidth="1"/>
    <col min="28" max="54" width="9.140625" style="3" customWidth="1"/>
    <col min="55" max="16384" width="9.140625" style="2" customWidth="1"/>
  </cols>
  <sheetData>
    <row r="1" spans="2:11" ht="15" customHeight="1">
      <c r="B1" s="4" t="s">
        <v>646</v>
      </c>
      <c r="F1" s="93">
        <v>1</v>
      </c>
      <c r="K1" s="91"/>
    </row>
    <row r="2" ht="15" customHeight="1" thickBot="1"/>
    <row r="3" spans="2:22" ht="15" customHeight="1" thickBot="1">
      <c r="B3" s="154" t="s">
        <v>182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5" spans="2:3" ht="15" customHeight="1">
      <c r="B5" s="1"/>
      <c r="C5" s="5" t="s">
        <v>183</v>
      </c>
    </row>
    <row r="6" spans="2:24" ht="15" customHeight="1">
      <c r="B6" s="6" t="s">
        <v>184</v>
      </c>
      <c r="C6" s="6"/>
      <c r="D6" s="6"/>
      <c r="E6" s="6"/>
      <c r="F6" s="94"/>
      <c r="G6" s="157" t="e">
        <f>X6</f>
        <v>#N/A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6" t="s">
        <v>285</v>
      </c>
      <c r="X6" s="3" t="e">
        <f>VLOOKUP($F$6,x!$D$1:$F$333,2)</f>
        <v>#N/A</v>
      </c>
    </row>
    <row r="7" spans="2:22" ht="15" customHeight="1">
      <c r="B7" s="1" t="s">
        <v>185</v>
      </c>
      <c r="C7" s="6"/>
      <c r="D7" s="6"/>
      <c r="E7" s="6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9" ht="15" customHeight="1">
      <c r="B9" s="2" t="s">
        <v>186</v>
      </c>
    </row>
    <row r="10" ht="15" customHeight="1">
      <c r="B10" s="2" t="s">
        <v>783</v>
      </c>
    </row>
    <row r="11" ht="15" customHeight="1">
      <c r="B11" s="2" t="s">
        <v>784</v>
      </c>
    </row>
    <row r="12" ht="15" customHeight="1">
      <c r="B12" s="2" t="s">
        <v>187</v>
      </c>
    </row>
    <row r="13" spans="23:51" ht="15" customHeight="1" thickBot="1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2:51" ht="15" customHeight="1">
      <c r="B14" s="8" t="s">
        <v>188</v>
      </c>
      <c r="C14" s="150"/>
      <c r="D14" s="150"/>
      <c r="E14" s="150"/>
      <c r="F14" s="150"/>
      <c r="G14" s="150"/>
      <c r="H14" s="150"/>
      <c r="I14" s="150"/>
      <c r="J14" s="10" t="s">
        <v>189</v>
      </c>
      <c r="K14" s="10"/>
      <c r="L14" s="12"/>
      <c r="M14" s="10" t="s">
        <v>190</v>
      </c>
      <c r="N14" s="10"/>
      <c r="O14" s="12"/>
      <c r="P14" s="11" t="s">
        <v>284</v>
      </c>
      <c r="Q14" s="10"/>
      <c r="R14" s="12"/>
      <c r="S14" s="10" t="s">
        <v>191</v>
      </c>
      <c r="T14" s="9"/>
      <c r="U14" s="10" t="s">
        <v>192</v>
      </c>
      <c r="V14" s="1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2:51" ht="15" customHeight="1" thickBot="1">
      <c r="B15" s="14" t="s">
        <v>193</v>
      </c>
      <c r="C15" s="15"/>
      <c r="D15" s="151"/>
      <c r="E15" s="152"/>
      <c r="F15" s="152"/>
      <c r="G15" s="152"/>
      <c r="H15" s="152"/>
      <c r="I15" s="152"/>
      <c r="J15" s="15" t="s">
        <v>194</v>
      </c>
      <c r="K15" s="15"/>
      <c r="L15" s="151"/>
      <c r="M15" s="152"/>
      <c r="N15" s="152"/>
      <c r="O15" s="152"/>
      <c r="P15" s="152"/>
      <c r="Q15" s="15" t="s">
        <v>195</v>
      </c>
      <c r="R15" s="16"/>
      <c r="S15" s="15" t="s">
        <v>191</v>
      </c>
      <c r="T15" s="17"/>
      <c r="U15" s="15" t="s">
        <v>192</v>
      </c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"/>
      <c r="AH15" s="20"/>
      <c r="AI15" s="19"/>
      <c r="AJ15" s="21"/>
      <c r="AK15" s="19"/>
      <c r="AL15" s="7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8:51" ht="15" customHeight="1" thickBot="1">
      <c r="R16" s="113"/>
      <c r="W16" s="22"/>
      <c r="X16" s="22"/>
      <c r="Y16" s="22"/>
      <c r="Z16" s="22"/>
      <c r="AA16" s="22"/>
      <c r="AB16" s="19"/>
      <c r="AC16" s="19"/>
      <c r="AD16" s="20"/>
      <c r="AE16" s="22"/>
      <c r="AF16" s="22"/>
      <c r="AG16" s="22"/>
      <c r="AH16" s="22"/>
      <c r="AI16" s="19"/>
      <c r="AJ16" s="23"/>
      <c r="AK16" s="19"/>
      <c r="AL16" s="7"/>
      <c r="AM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5" customHeight="1">
      <c r="B17" s="8" t="s">
        <v>188</v>
      </c>
      <c r="C17" s="150"/>
      <c r="D17" s="150"/>
      <c r="E17" s="150"/>
      <c r="F17" s="150"/>
      <c r="G17" s="150"/>
      <c r="H17" s="150"/>
      <c r="I17" s="150"/>
      <c r="J17" s="10" t="s">
        <v>189</v>
      </c>
      <c r="K17" s="10"/>
      <c r="L17" s="12"/>
      <c r="M17" s="10" t="s">
        <v>190</v>
      </c>
      <c r="N17" s="10"/>
      <c r="O17" s="12"/>
      <c r="P17" s="11" t="s">
        <v>284</v>
      </c>
      <c r="Q17" s="10"/>
      <c r="R17" s="12"/>
      <c r="S17" s="10" t="s">
        <v>191</v>
      </c>
      <c r="T17" s="115"/>
      <c r="U17" s="10" t="s">
        <v>192</v>
      </c>
      <c r="V17" s="1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thickBot="1">
      <c r="B18" s="14" t="s">
        <v>193</v>
      </c>
      <c r="C18" s="15"/>
      <c r="D18" s="151"/>
      <c r="E18" s="152"/>
      <c r="F18" s="152"/>
      <c r="G18" s="152"/>
      <c r="H18" s="152"/>
      <c r="I18" s="152"/>
      <c r="J18" s="15" t="s">
        <v>194</v>
      </c>
      <c r="K18" s="15"/>
      <c r="L18" s="151"/>
      <c r="M18" s="152"/>
      <c r="N18" s="152"/>
      <c r="O18" s="152"/>
      <c r="P18" s="152"/>
      <c r="Q18" s="15" t="s">
        <v>195</v>
      </c>
      <c r="R18" s="16"/>
      <c r="S18" s="15" t="s">
        <v>191</v>
      </c>
      <c r="T18" s="17"/>
      <c r="U18" s="15" t="s">
        <v>192</v>
      </c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"/>
      <c r="AH18" s="20"/>
      <c r="AI18" s="19"/>
      <c r="AJ18" s="21"/>
      <c r="AK18" s="19"/>
      <c r="AL18" s="7"/>
      <c r="AM18" s="19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>
      <c r="A19" s="24"/>
      <c r="B19" s="24"/>
      <c r="C19" s="24"/>
      <c r="D19" s="24"/>
      <c r="E19" s="24"/>
      <c r="F19" s="24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114"/>
      <c r="S19" s="24"/>
      <c r="T19" s="24"/>
      <c r="U19" s="24"/>
      <c r="V19" s="24"/>
      <c r="W19" s="22"/>
      <c r="X19" s="22"/>
      <c r="Y19" s="22"/>
      <c r="Z19" s="22"/>
      <c r="AA19" s="22"/>
      <c r="AB19" s="19"/>
      <c r="AC19" s="19"/>
      <c r="AD19" s="20"/>
      <c r="AE19" s="22"/>
      <c r="AF19" s="22"/>
      <c r="AG19" s="22"/>
      <c r="AH19" s="22"/>
      <c r="AI19" s="19"/>
      <c r="AJ19" s="23"/>
      <c r="AK19" s="19"/>
      <c r="AL19" s="7"/>
      <c r="AM19" s="1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4" s="24" customFormat="1" ht="15" customHeight="1">
      <c r="A20" s="2"/>
      <c r="B20" s="8" t="s">
        <v>188</v>
      </c>
      <c r="C20" s="150"/>
      <c r="D20" s="150"/>
      <c r="E20" s="150"/>
      <c r="F20" s="150"/>
      <c r="G20" s="150"/>
      <c r="H20" s="150"/>
      <c r="I20" s="150"/>
      <c r="J20" s="10" t="s">
        <v>189</v>
      </c>
      <c r="K20" s="10"/>
      <c r="L20" s="12"/>
      <c r="M20" s="10" t="s">
        <v>190</v>
      </c>
      <c r="N20" s="10"/>
      <c r="O20" s="12"/>
      <c r="P20" s="11" t="s">
        <v>284</v>
      </c>
      <c r="Q20" s="10"/>
      <c r="R20" s="12"/>
      <c r="S20" s="10" t="s">
        <v>191</v>
      </c>
      <c r="T20" s="9"/>
      <c r="U20" s="10" t="s">
        <v>192</v>
      </c>
      <c r="V20" s="1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1" ht="15" customHeight="1" thickBot="1">
      <c r="B21" s="14" t="s">
        <v>193</v>
      </c>
      <c r="C21" s="15"/>
      <c r="D21" s="151"/>
      <c r="E21" s="152"/>
      <c r="F21" s="152"/>
      <c r="G21" s="152"/>
      <c r="H21" s="152"/>
      <c r="I21" s="152"/>
      <c r="J21" s="15" t="s">
        <v>194</v>
      </c>
      <c r="K21" s="15"/>
      <c r="L21" s="151"/>
      <c r="M21" s="152"/>
      <c r="N21" s="152"/>
      <c r="O21" s="152"/>
      <c r="P21" s="152"/>
      <c r="Q21" s="15" t="s">
        <v>195</v>
      </c>
      <c r="R21" s="16"/>
      <c r="S21" s="15" t="s">
        <v>191</v>
      </c>
      <c r="T21" s="17"/>
      <c r="U21" s="15" t="s">
        <v>192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7"/>
      <c r="AH21" s="20"/>
      <c r="AI21" s="19"/>
      <c r="AJ21" s="21"/>
      <c r="AK21" s="19"/>
      <c r="AL21" s="7"/>
      <c r="AM21" s="19"/>
      <c r="AN21" s="1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8:51" ht="15" customHeight="1" thickBot="1">
      <c r="R22" s="113"/>
      <c r="W22" s="22"/>
      <c r="X22" s="22"/>
      <c r="Y22" s="22"/>
      <c r="Z22" s="22"/>
      <c r="AA22" s="22"/>
      <c r="AB22" s="19"/>
      <c r="AC22" s="19"/>
      <c r="AD22" s="20"/>
      <c r="AE22" s="22"/>
      <c r="AF22" s="22"/>
      <c r="AG22" s="22"/>
      <c r="AH22" s="22"/>
      <c r="AI22" s="19"/>
      <c r="AJ22" s="23"/>
      <c r="AK22" s="19"/>
      <c r="AL22" s="7"/>
      <c r="AM22" s="1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15" customHeight="1">
      <c r="B23" s="8" t="s">
        <v>188</v>
      </c>
      <c r="C23" s="150"/>
      <c r="D23" s="150"/>
      <c r="E23" s="150"/>
      <c r="F23" s="150"/>
      <c r="G23" s="150"/>
      <c r="H23" s="150"/>
      <c r="I23" s="150"/>
      <c r="J23" s="10" t="s">
        <v>189</v>
      </c>
      <c r="K23" s="10"/>
      <c r="L23" s="12"/>
      <c r="M23" s="10" t="s">
        <v>190</v>
      </c>
      <c r="N23" s="10"/>
      <c r="O23" s="12"/>
      <c r="P23" s="11" t="s">
        <v>284</v>
      </c>
      <c r="Q23" s="10"/>
      <c r="R23" s="12"/>
      <c r="S23" s="10" t="s">
        <v>191</v>
      </c>
      <c r="T23" s="9"/>
      <c r="U23" s="10" t="s">
        <v>192</v>
      </c>
      <c r="V23" s="13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ht="15" customHeight="1" thickBot="1">
      <c r="B24" s="14" t="s">
        <v>193</v>
      </c>
      <c r="C24" s="15"/>
      <c r="D24" s="151"/>
      <c r="E24" s="152"/>
      <c r="F24" s="152"/>
      <c r="G24" s="152"/>
      <c r="H24" s="152"/>
      <c r="I24" s="152"/>
      <c r="J24" s="15" t="s">
        <v>194</v>
      </c>
      <c r="K24" s="15"/>
      <c r="L24" s="151"/>
      <c r="M24" s="152"/>
      <c r="N24" s="152"/>
      <c r="O24" s="152"/>
      <c r="P24" s="152"/>
      <c r="Q24" s="15" t="s">
        <v>195</v>
      </c>
      <c r="R24" s="16"/>
      <c r="S24" s="15" t="s">
        <v>191</v>
      </c>
      <c r="T24" s="17"/>
      <c r="U24" s="15" t="s">
        <v>192</v>
      </c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7"/>
      <c r="AH24" s="20"/>
      <c r="AI24" s="19"/>
      <c r="AJ24" s="21"/>
      <c r="AK24" s="19"/>
      <c r="AL24" s="7"/>
      <c r="AM24" s="19"/>
      <c r="AN24" s="1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thickBot="1">
      <c r="A25" s="24"/>
      <c r="B25" s="24"/>
      <c r="C25" s="24"/>
      <c r="D25" s="24"/>
      <c r="E25" s="24"/>
      <c r="F25" s="24"/>
      <c r="G25" s="1"/>
      <c r="H25" s="1"/>
      <c r="I25" s="1"/>
      <c r="J25" s="1"/>
      <c r="K25" s="1"/>
      <c r="L25" s="24"/>
      <c r="M25" s="24"/>
      <c r="N25" s="24"/>
      <c r="O25" s="24"/>
      <c r="P25" s="24"/>
      <c r="Q25" s="24"/>
      <c r="R25" s="114"/>
      <c r="S25" s="24"/>
      <c r="T25" s="24"/>
      <c r="U25" s="24"/>
      <c r="V25" s="24"/>
      <c r="W25" s="22"/>
      <c r="X25" s="22"/>
      <c r="Y25" s="22"/>
      <c r="Z25" s="22"/>
      <c r="AA25" s="22"/>
      <c r="AB25" s="19"/>
      <c r="AC25" s="19"/>
      <c r="AD25" s="20"/>
      <c r="AE25" s="22"/>
      <c r="AF25" s="22"/>
      <c r="AG25" s="22"/>
      <c r="AH25" s="22"/>
      <c r="AI25" s="19"/>
      <c r="AJ25" s="23"/>
      <c r="AK25" s="19"/>
      <c r="AL25" s="7"/>
      <c r="AM25" s="1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4" s="24" customFormat="1" ht="15" customHeight="1">
      <c r="A26" s="2"/>
      <c r="B26" s="8" t="s">
        <v>188</v>
      </c>
      <c r="C26" s="150"/>
      <c r="D26" s="150"/>
      <c r="E26" s="150"/>
      <c r="F26" s="150"/>
      <c r="G26" s="150"/>
      <c r="H26" s="150"/>
      <c r="I26" s="150"/>
      <c r="J26" s="10" t="s">
        <v>189</v>
      </c>
      <c r="K26" s="10"/>
      <c r="L26" s="12"/>
      <c r="M26" s="10" t="s">
        <v>190</v>
      </c>
      <c r="N26" s="10"/>
      <c r="O26" s="12"/>
      <c r="P26" s="11" t="s">
        <v>284</v>
      </c>
      <c r="Q26" s="10"/>
      <c r="R26" s="12"/>
      <c r="S26" s="10" t="s">
        <v>191</v>
      </c>
      <c r="T26" s="9"/>
      <c r="U26" s="10" t="s">
        <v>192</v>
      </c>
      <c r="V26" s="1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1" ht="15" customHeight="1" thickBot="1">
      <c r="B27" s="14" t="s">
        <v>193</v>
      </c>
      <c r="C27" s="15"/>
      <c r="D27" s="151"/>
      <c r="E27" s="152"/>
      <c r="F27" s="152"/>
      <c r="G27" s="152"/>
      <c r="H27" s="152"/>
      <c r="I27" s="152"/>
      <c r="J27" s="15" t="s">
        <v>194</v>
      </c>
      <c r="K27" s="15"/>
      <c r="L27" s="151"/>
      <c r="M27" s="152"/>
      <c r="N27" s="152"/>
      <c r="O27" s="152"/>
      <c r="P27" s="152"/>
      <c r="Q27" s="15" t="s">
        <v>195</v>
      </c>
      <c r="R27" s="16"/>
      <c r="S27" s="15" t="s">
        <v>191</v>
      </c>
      <c r="T27" s="17"/>
      <c r="U27" s="15" t="s">
        <v>192</v>
      </c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0"/>
      <c r="AI27" s="19"/>
      <c r="AJ27" s="21"/>
      <c r="AK27" s="19"/>
      <c r="AL27" s="7"/>
      <c r="AM27" s="19"/>
      <c r="AN27" s="1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8:51" ht="15" customHeight="1" thickBot="1">
      <c r="R28" s="113"/>
      <c r="W28" s="22"/>
      <c r="X28" s="22"/>
      <c r="Y28" s="22"/>
      <c r="Z28" s="22"/>
      <c r="AA28" s="22"/>
      <c r="AB28" s="19"/>
      <c r="AC28" s="19"/>
      <c r="AD28" s="20"/>
      <c r="AE28" s="22"/>
      <c r="AF28" s="22"/>
      <c r="AG28" s="22"/>
      <c r="AH28" s="22"/>
      <c r="AI28" s="19"/>
      <c r="AJ28" s="23"/>
      <c r="AK28" s="19"/>
      <c r="AL28" s="7"/>
      <c r="AM28" s="1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51" ht="15" customHeight="1">
      <c r="B29" s="8" t="s">
        <v>188</v>
      </c>
      <c r="C29" s="150"/>
      <c r="D29" s="150"/>
      <c r="E29" s="150"/>
      <c r="F29" s="150"/>
      <c r="G29" s="150"/>
      <c r="H29" s="150"/>
      <c r="I29" s="150"/>
      <c r="J29" s="10" t="s">
        <v>189</v>
      </c>
      <c r="K29" s="10"/>
      <c r="L29" s="12"/>
      <c r="M29" s="10" t="s">
        <v>190</v>
      </c>
      <c r="N29" s="10"/>
      <c r="O29" s="12"/>
      <c r="P29" s="11" t="s">
        <v>284</v>
      </c>
      <c r="Q29" s="10"/>
      <c r="R29" s="12"/>
      <c r="S29" s="10" t="s">
        <v>191</v>
      </c>
      <c r="T29" s="9"/>
      <c r="U29" s="10" t="s">
        <v>192</v>
      </c>
      <c r="V29" s="1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2:51" ht="15" customHeight="1" thickBot="1">
      <c r="B30" s="14" t="s">
        <v>193</v>
      </c>
      <c r="C30" s="15"/>
      <c r="D30" s="151"/>
      <c r="E30" s="152"/>
      <c r="F30" s="152"/>
      <c r="G30" s="152"/>
      <c r="H30" s="152"/>
      <c r="I30" s="152"/>
      <c r="J30" s="15" t="s">
        <v>194</v>
      </c>
      <c r="K30" s="15"/>
      <c r="L30" s="151"/>
      <c r="M30" s="152"/>
      <c r="N30" s="152"/>
      <c r="O30" s="152"/>
      <c r="P30" s="152"/>
      <c r="Q30" s="15" t="s">
        <v>195</v>
      </c>
      <c r="R30" s="16"/>
      <c r="S30" s="15" t="s">
        <v>191</v>
      </c>
      <c r="T30" s="17"/>
      <c r="U30" s="15" t="s">
        <v>192</v>
      </c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7"/>
      <c r="AH30" s="20"/>
      <c r="AI30" s="19"/>
      <c r="AJ30" s="21"/>
      <c r="AK30" s="19"/>
      <c r="AL30" s="7"/>
      <c r="AM30" s="19"/>
      <c r="AN30" s="1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thickBot="1">
      <c r="A31" s="24"/>
      <c r="B31" s="24"/>
      <c r="C31" s="24"/>
      <c r="D31" s="24"/>
      <c r="E31" s="24"/>
      <c r="F31" s="24"/>
      <c r="G31" s="1"/>
      <c r="H31" s="1"/>
      <c r="I31" s="1"/>
      <c r="J31" s="1"/>
      <c r="K31" s="1"/>
      <c r="L31" s="24"/>
      <c r="M31" s="24"/>
      <c r="N31" s="24"/>
      <c r="O31" s="24"/>
      <c r="P31" s="24"/>
      <c r="Q31" s="24"/>
      <c r="R31" s="114"/>
      <c r="S31" s="24"/>
      <c r="T31" s="24"/>
      <c r="U31" s="24"/>
      <c r="V31" s="24"/>
      <c r="W31" s="22"/>
      <c r="X31" s="22"/>
      <c r="Y31" s="22"/>
      <c r="Z31" s="22"/>
      <c r="AA31" s="22"/>
      <c r="AB31" s="19"/>
      <c r="AC31" s="19"/>
      <c r="AD31" s="20"/>
      <c r="AE31" s="22"/>
      <c r="AF31" s="22"/>
      <c r="AG31" s="22"/>
      <c r="AH31" s="22"/>
      <c r="AI31" s="19"/>
      <c r="AJ31" s="23"/>
      <c r="AK31" s="19"/>
      <c r="AL31" s="7"/>
      <c r="AM31" s="1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4" s="24" customFormat="1" ht="15" customHeight="1">
      <c r="A32" s="2"/>
      <c r="B32" s="8" t="s">
        <v>188</v>
      </c>
      <c r="C32" s="150"/>
      <c r="D32" s="150"/>
      <c r="E32" s="150"/>
      <c r="F32" s="150"/>
      <c r="G32" s="150"/>
      <c r="H32" s="150"/>
      <c r="I32" s="150"/>
      <c r="J32" s="10" t="s">
        <v>189</v>
      </c>
      <c r="K32" s="10"/>
      <c r="L32" s="12"/>
      <c r="M32" s="10" t="s">
        <v>190</v>
      </c>
      <c r="N32" s="10"/>
      <c r="O32" s="12"/>
      <c r="P32" s="11" t="s">
        <v>284</v>
      </c>
      <c r="Q32" s="10"/>
      <c r="R32" s="12"/>
      <c r="S32" s="10" t="s">
        <v>191</v>
      </c>
      <c r="T32" s="9"/>
      <c r="U32" s="10" t="s">
        <v>192</v>
      </c>
      <c r="V32" s="1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2:51" ht="15" customHeight="1" thickBot="1">
      <c r="B33" s="14" t="s">
        <v>193</v>
      </c>
      <c r="C33" s="15"/>
      <c r="D33" s="151"/>
      <c r="E33" s="152"/>
      <c r="F33" s="152"/>
      <c r="G33" s="152"/>
      <c r="H33" s="152"/>
      <c r="I33" s="152"/>
      <c r="J33" s="15" t="s">
        <v>194</v>
      </c>
      <c r="K33" s="15"/>
      <c r="L33" s="151"/>
      <c r="M33" s="152"/>
      <c r="N33" s="152"/>
      <c r="O33" s="152"/>
      <c r="P33" s="152"/>
      <c r="Q33" s="15" t="s">
        <v>195</v>
      </c>
      <c r="R33" s="16"/>
      <c r="S33" s="15" t="s">
        <v>191</v>
      </c>
      <c r="T33" s="17"/>
      <c r="U33" s="15" t="s">
        <v>192</v>
      </c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7"/>
      <c r="AH33" s="20"/>
      <c r="AI33" s="19"/>
      <c r="AJ33" s="21"/>
      <c r="AK33" s="19"/>
      <c r="AL33" s="7"/>
      <c r="AM33" s="19"/>
      <c r="AN33" s="1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8:51" ht="15" customHeight="1" thickBot="1">
      <c r="R34" s="113"/>
      <c r="W34" s="22"/>
      <c r="X34" s="22"/>
      <c r="Y34" s="22"/>
      <c r="Z34" s="22"/>
      <c r="AA34" s="22"/>
      <c r="AB34" s="19"/>
      <c r="AC34" s="19"/>
      <c r="AD34" s="20"/>
      <c r="AE34" s="22"/>
      <c r="AF34" s="22"/>
      <c r="AG34" s="22"/>
      <c r="AH34" s="22"/>
      <c r="AI34" s="19"/>
      <c r="AJ34" s="23"/>
      <c r="AK34" s="19"/>
      <c r="AL34" s="7"/>
      <c r="AM34" s="1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5" customHeight="1">
      <c r="B35" s="8" t="s">
        <v>188</v>
      </c>
      <c r="C35" s="150"/>
      <c r="D35" s="150"/>
      <c r="E35" s="150"/>
      <c r="F35" s="150"/>
      <c r="G35" s="150"/>
      <c r="H35" s="150"/>
      <c r="I35" s="150"/>
      <c r="J35" s="10" t="s">
        <v>189</v>
      </c>
      <c r="K35" s="10"/>
      <c r="L35" s="12"/>
      <c r="M35" s="10" t="s">
        <v>190</v>
      </c>
      <c r="N35" s="10"/>
      <c r="O35" s="12"/>
      <c r="P35" s="11" t="s">
        <v>284</v>
      </c>
      <c r="Q35" s="10"/>
      <c r="R35" s="12"/>
      <c r="S35" s="10" t="s">
        <v>191</v>
      </c>
      <c r="T35" s="9"/>
      <c r="U35" s="10" t="s">
        <v>192</v>
      </c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" customHeight="1" thickBot="1">
      <c r="B36" s="14" t="s">
        <v>193</v>
      </c>
      <c r="C36" s="15"/>
      <c r="D36" s="151"/>
      <c r="E36" s="152"/>
      <c r="F36" s="152"/>
      <c r="G36" s="152"/>
      <c r="H36" s="152"/>
      <c r="I36" s="152"/>
      <c r="J36" s="15" t="s">
        <v>194</v>
      </c>
      <c r="K36" s="15"/>
      <c r="L36" s="151"/>
      <c r="M36" s="152"/>
      <c r="N36" s="152"/>
      <c r="O36" s="152"/>
      <c r="P36" s="152"/>
      <c r="Q36" s="15" t="s">
        <v>195</v>
      </c>
      <c r="R36" s="16"/>
      <c r="S36" s="15" t="s">
        <v>191</v>
      </c>
      <c r="T36" s="17"/>
      <c r="U36" s="15" t="s">
        <v>192</v>
      </c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7"/>
      <c r="AH36" s="20"/>
      <c r="AI36" s="19"/>
      <c r="AJ36" s="21"/>
      <c r="AK36" s="19"/>
      <c r="AL36" s="7"/>
      <c r="AM36" s="19"/>
      <c r="AN36" s="1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>
      <c r="A37" s="24"/>
      <c r="B37" s="24"/>
      <c r="C37" s="24"/>
      <c r="D37" s="24"/>
      <c r="E37" s="24"/>
      <c r="F37" s="24"/>
      <c r="G37" s="1"/>
      <c r="H37" s="1"/>
      <c r="I37" s="1"/>
      <c r="J37" s="1"/>
      <c r="K37" s="1"/>
      <c r="L37" s="24"/>
      <c r="M37" s="24"/>
      <c r="N37" s="24"/>
      <c r="O37" s="24"/>
      <c r="P37" s="24"/>
      <c r="Q37" s="24"/>
      <c r="R37" s="114"/>
      <c r="S37" s="24"/>
      <c r="T37" s="24"/>
      <c r="U37" s="24"/>
      <c r="V37" s="24"/>
      <c r="W37" s="22"/>
      <c r="X37" s="22"/>
      <c r="Y37" s="22"/>
      <c r="Z37" s="22"/>
      <c r="AA37" s="22"/>
      <c r="AB37" s="19"/>
      <c r="AC37" s="19"/>
      <c r="AD37" s="20"/>
      <c r="AE37" s="22"/>
      <c r="AF37" s="22"/>
      <c r="AG37" s="22"/>
      <c r="AH37" s="22"/>
      <c r="AI37" s="19"/>
      <c r="AJ37" s="23"/>
      <c r="AK37" s="19"/>
      <c r="AL37" s="7"/>
      <c r="AM37" s="1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4" s="24" customFormat="1" ht="15" customHeight="1">
      <c r="A38" s="2"/>
      <c r="B38" s="8" t="s">
        <v>188</v>
      </c>
      <c r="C38" s="150"/>
      <c r="D38" s="150"/>
      <c r="E38" s="150"/>
      <c r="F38" s="150"/>
      <c r="G38" s="150"/>
      <c r="H38" s="150"/>
      <c r="I38" s="150"/>
      <c r="J38" s="10" t="s">
        <v>189</v>
      </c>
      <c r="K38" s="10"/>
      <c r="L38" s="12"/>
      <c r="M38" s="117" t="s">
        <v>190</v>
      </c>
      <c r="N38" s="117"/>
      <c r="O38" s="12"/>
      <c r="P38" s="118" t="s">
        <v>774</v>
      </c>
      <c r="Q38" s="117"/>
      <c r="R38" s="12"/>
      <c r="S38" s="10" t="s">
        <v>191</v>
      </c>
      <c r="T38" s="9"/>
      <c r="U38" s="10" t="s">
        <v>192</v>
      </c>
      <c r="V38" s="1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1" ht="15" customHeight="1" thickBot="1">
      <c r="B39" s="14" t="s">
        <v>193</v>
      </c>
      <c r="C39" s="15"/>
      <c r="D39" s="151"/>
      <c r="E39" s="152"/>
      <c r="F39" s="152"/>
      <c r="G39" s="152"/>
      <c r="H39" s="152"/>
      <c r="I39" s="152"/>
      <c r="J39" s="15" t="s">
        <v>194</v>
      </c>
      <c r="K39" s="15"/>
      <c r="L39" s="151"/>
      <c r="M39" s="152"/>
      <c r="N39" s="152"/>
      <c r="O39" s="152"/>
      <c r="P39" s="152"/>
      <c r="Q39" s="15" t="s">
        <v>195</v>
      </c>
      <c r="R39" s="16"/>
      <c r="S39" s="15" t="s">
        <v>191</v>
      </c>
      <c r="T39" s="17"/>
      <c r="U39" s="15" t="s">
        <v>192</v>
      </c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20"/>
      <c r="AI39" s="19"/>
      <c r="AJ39" s="21"/>
      <c r="AK39" s="19"/>
      <c r="AL39" s="7"/>
      <c r="AM39" s="19"/>
      <c r="AN39" s="1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8:51" ht="15" customHeight="1" thickBot="1">
      <c r="R40" s="113"/>
      <c r="W40" s="22"/>
      <c r="X40" s="22"/>
      <c r="Y40" s="22"/>
      <c r="Z40" s="22"/>
      <c r="AA40" s="22"/>
      <c r="AB40" s="19"/>
      <c r="AC40" s="19"/>
      <c r="AD40" s="20"/>
      <c r="AE40" s="22"/>
      <c r="AF40" s="22"/>
      <c r="AG40" s="22"/>
      <c r="AH40" s="22"/>
      <c r="AI40" s="19"/>
      <c r="AJ40" s="23"/>
      <c r="AK40" s="19"/>
      <c r="AL40" s="7"/>
      <c r="AM40" s="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5" customHeight="1">
      <c r="B41" s="8" t="s">
        <v>188</v>
      </c>
      <c r="C41" s="150"/>
      <c r="D41" s="150"/>
      <c r="E41" s="150"/>
      <c r="F41" s="150"/>
      <c r="G41" s="150"/>
      <c r="H41" s="150"/>
      <c r="I41" s="150"/>
      <c r="J41" s="10" t="s">
        <v>189</v>
      </c>
      <c r="K41" s="10"/>
      <c r="L41" s="12"/>
      <c r="M41" s="10" t="s">
        <v>190</v>
      </c>
      <c r="N41" s="10"/>
      <c r="O41" s="12"/>
      <c r="P41" s="11" t="s">
        <v>284</v>
      </c>
      <c r="Q41" s="10"/>
      <c r="R41" s="12"/>
      <c r="S41" s="10" t="s">
        <v>191</v>
      </c>
      <c r="T41" s="9"/>
      <c r="U41" s="10" t="s">
        <v>192</v>
      </c>
      <c r="V41" s="1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5" customHeight="1" thickBot="1">
      <c r="B42" s="14" t="s">
        <v>193</v>
      </c>
      <c r="C42" s="15"/>
      <c r="D42" s="151"/>
      <c r="E42" s="152"/>
      <c r="F42" s="152"/>
      <c r="G42" s="152"/>
      <c r="H42" s="152"/>
      <c r="I42" s="152"/>
      <c r="J42" s="15" t="s">
        <v>194</v>
      </c>
      <c r="K42" s="15"/>
      <c r="L42" s="151"/>
      <c r="M42" s="152"/>
      <c r="N42" s="152"/>
      <c r="O42" s="152"/>
      <c r="P42" s="152"/>
      <c r="Q42" s="15" t="s">
        <v>195</v>
      </c>
      <c r="R42" s="16"/>
      <c r="S42" s="15" t="s">
        <v>191</v>
      </c>
      <c r="T42" s="17"/>
      <c r="U42" s="15" t="s">
        <v>192</v>
      </c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7"/>
      <c r="AH42" s="20"/>
      <c r="AI42" s="19"/>
      <c r="AJ42" s="21"/>
      <c r="AK42" s="19"/>
      <c r="AL42" s="7"/>
      <c r="AM42" s="19"/>
      <c r="AN42" s="1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3:51" ht="15" customHeight="1">
      <c r="W43" s="22"/>
      <c r="X43" s="22"/>
      <c r="Y43" s="22"/>
      <c r="Z43" s="22"/>
      <c r="AA43" s="22"/>
      <c r="AB43" s="19"/>
      <c r="AC43" s="19"/>
      <c r="AD43" s="20"/>
      <c r="AE43" s="22"/>
      <c r="AF43" s="22"/>
      <c r="AG43" s="22"/>
      <c r="AH43" s="22"/>
      <c r="AI43" s="19"/>
      <c r="AJ43" s="23"/>
      <c r="AK43" s="19"/>
      <c r="AL43" s="7"/>
      <c r="AM43" s="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5" spans="14:22" ht="15" customHeight="1">
      <c r="N45" s="25" t="s">
        <v>196</v>
      </c>
      <c r="O45" s="1"/>
      <c r="P45" s="1"/>
      <c r="Q45" s="1"/>
      <c r="R45" s="26" t="s">
        <v>197</v>
      </c>
      <c r="S45" s="27"/>
      <c r="T45" s="27"/>
      <c r="U45" s="27"/>
      <c r="V45" s="24"/>
    </row>
  </sheetData>
  <sheetProtection password="DCC7" sheet="1" objects="1" scenarios="1" selectLockedCells="1"/>
  <mergeCells count="33">
    <mergeCell ref="C20:I20"/>
    <mergeCell ref="F7:V7"/>
    <mergeCell ref="D15:I15"/>
    <mergeCell ref="B3:V3"/>
    <mergeCell ref="C14:I14"/>
    <mergeCell ref="C17:I17"/>
    <mergeCell ref="D18:I18"/>
    <mergeCell ref="L18:P18"/>
    <mergeCell ref="G6:U6"/>
    <mergeCell ref="C26:I26"/>
    <mergeCell ref="D27:I27"/>
    <mergeCell ref="D30:I30"/>
    <mergeCell ref="L30:P30"/>
    <mergeCell ref="L33:P33"/>
    <mergeCell ref="C35:I35"/>
    <mergeCell ref="L15:P15"/>
    <mergeCell ref="D21:I21"/>
    <mergeCell ref="L27:P27"/>
    <mergeCell ref="C29:I29"/>
    <mergeCell ref="L21:P21"/>
    <mergeCell ref="C23:I23"/>
    <mergeCell ref="D24:I24"/>
    <mergeCell ref="L24:P24"/>
    <mergeCell ref="C32:I32"/>
    <mergeCell ref="C41:I41"/>
    <mergeCell ref="D42:I42"/>
    <mergeCell ref="L42:P42"/>
    <mergeCell ref="D36:I36"/>
    <mergeCell ref="L36:P36"/>
    <mergeCell ref="C38:I38"/>
    <mergeCell ref="D39:I39"/>
    <mergeCell ref="L39:P39"/>
    <mergeCell ref="D33:I33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B1:AC29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6" customWidth="1"/>
    <col min="2" max="6" width="4.7109375" style="6" customWidth="1"/>
    <col min="7" max="11" width="4.7109375" style="81" customWidth="1"/>
    <col min="12" max="22" width="4.7109375" style="6" customWidth="1"/>
    <col min="23" max="26" width="0" style="6" hidden="1" customWidth="1"/>
    <col min="27" max="16384" width="9.140625" style="6" customWidth="1"/>
  </cols>
  <sheetData>
    <row r="1" spans="2:5" ht="15" customHeight="1">
      <c r="B1" s="4" t="s">
        <v>645</v>
      </c>
      <c r="E1" s="100">
        <v>5</v>
      </c>
    </row>
    <row r="2" ht="15" customHeight="1" thickBot="1">
      <c r="L2" s="81"/>
    </row>
    <row r="3" spans="2:22" ht="15" customHeight="1" thickBot="1">
      <c r="B3" s="82"/>
      <c r="C3" s="83"/>
      <c r="D3" s="83"/>
      <c r="E3" s="83"/>
      <c r="F3" s="83"/>
      <c r="G3" s="83"/>
      <c r="H3" s="83"/>
      <c r="I3" s="83"/>
      <c r="J3" s="83"/>
      <c r="K3" s="83"/>
      <c r="L3" s="84" t="s">
        <v>275</v>
      </c>
      <c r="M3" s="83"/>
      <c r="N3" s="83"/>
      <c r="O3" s="83"/>
      <c r="P3" s="83"/>
      <c r="Q3" s="83"/>
      <c r="R3" s="83"/>
      <c r="S3" s="83"/>
      <c r="T3" s="83"/>
      <c r="U3" s="83"/>
      <c r="V3" s="85"/>
    </row>
    <row r="6" spans="2:22" ht="15" customHeight="1">
      <c r="B6" s="6" t="s">
        <v>184</v>
      </c>
      <c r="F6" s="101">
        <f>FŠ1!F6</f>
        <v>0</v>
      </c>
      <c r="G6" s="212" t="e">
        <f>FŠ1!G6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03"/>
    </row>
    <row r="7" spans="2:22" ht="15" customHeight="1">
      <c r="B7" s="1" t="s">
        <v>185</v>
      </c>
      <c r="F7" s="215">
        <f>FŠ1!F7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ht="15" customHeight="1">
      <c r="B8" s="4"/>
    </row>
    <row r="10" ht="15" customHeight="1">
      <c r="AC10" s="116"/>
    </row>
    <row r="11" ht="15" customHeight="1">
      <c r="B11" s="2" t="s">
        <v>276</v>
      </c>
    </row>
    <row r="12" ht="15" customHeight="1">
      <c r="B12" s="2"/>
    </row>
    <row r="13" spans="2:22" ht="15" customHeight="1">
      <c r="B13" s="4" t="s">
        <v>277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10" ht="15" customHeight="1">
      <c r="B14" s="4" t="s">
        <v>278</v>
      </c>
      <c r="F14" s="86"/>
      <c r="G14" s="142" t="s">
        <v>279</v>
      </c>
      <c r="H14" s="143"/>
      <c r="I14" s="4" t="s">
        <v>255</v>
      </c>
      <c r="J14" s="4" t="s">
        <v>280</v>
      </c>
    </row>
    <row r="16" ht="15" customHeight="1">
      <c r="B16" s="4" t="s">
        <v>643</v>
      </c>
    </row>
    <row r="17" spans="2:22" ht="1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2:22" ht="15" customHeight="1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ht="15" customHeight="1">
      <c r="B19" s="4"/>
    </row>
    <row r="20" spans="2:9" ht="15" customHeight="1">
      <c r="B20" s="4" t="s">
        <v>281</v>
      </c>
      <c r="G20" s="216"/>
      <c r="H20" s="216"/>
      <c r="I20" s="4" t="s">
        <v>282</v>
      </c>
    </row>
    <row r="21" ht="15" customHeight="1">
      <c r="B21" s="4"/>
    </row>
    <row r="22" ht="15" customHeight="1">
      <c r="B22" s="4"/>
    </row>
    <row r="23" ht="15" customHeight="1">
      <c r="B23" s="4" t="s">
        <v>283</v>
      </c>
    </row>
    <row r="24" ht="15" customHeight="1">
      <c r="B24" s="4" t="s">
        <v>644</v>
      </c>
    </row>
    <row r="28" spans="14:19" ht="15" customHeight="1">
      <c r="N28" s="81"/>
      <c r="O28" s="81"/>
      <c r="P28" s="81"/>
      <c r="Q28" s="81"/>
      <c r="R28" s="81"/>
      <c r="S28" s="81"/>
    </row>
    <row r="29" spans="14:21" ht="15" customHeight="1">
      <c r="N29" s="25" t="s">
        <v>196</v>
      </c>
      <c r="O29" s="1"/>
      <c r="P29" s="1"/>
      <c r="Q29" s="1"/>
      <c r="R29" s="26" t="s">
        <v>274</v>
      </c>
      <c r="S29" s="87"/>
      <c r="T29" s="87"/>
      <c r="U29" s="87"/>
    </row>
    <row r="30" s="81" customFormat="1" ht="15" customHeight="1"/>
    <row r="31" s="81" customFormat="1" ht="15" customHeight="1"/>
    <row r="32" s="81" customFormat="1" ht="15" customHeight="1"/>
    <row r="33" s="81" customFormat="1" ht="15" customHeight="1"/>
    <row r="34" s="81" customFormat="1" ht="15" customHeight="1"/>
    <row r="35" s="81" customFormat="1" ht="15" customHeight="1"/>
    <row r="36" s="81" customFormat="1" ht="15" customHeight="1"/>
    <row r="37" s="81" customFormat="1" ht="15" customHeight="1"/>
    <row r="38" s="81" customFormat="1" ht="15" customHeight="1"/>
    <row r="39" s="81" customFormat="1" ht="15" customHeight="1"/>
    <row r="40" s="81" customFormat="1" ht="15" customHeight="1"/>
    <row r="41" s="81" customFormat="1" ht="15" customHeight="1"/>
    <row r="42" s="81" customFormat="1" ht="15" customHeight="1"/>
    <row r="43" s="81" customFormat="1" ht="15" customHeight="1"/>
    <row r="44" s="81" customFormat="1" ht="15" customHeight="1"/>
    <row r="45" s="81" customFormat="1" ht="15" customHeight="1"/>
    <row r="46" s="81" customFormat="1" ht="15" customHeight="1"/>
    <row r="47" s="81" customFormat="1" ht="15" customHeight="1"/>
    <row r="48" s="81" customFormat="1" ht="15" customHeight="1"/>
    <row r="49" s="81" customFormat="1" ht="15" customHeight="1"/>
    <row r="50" s="81" customFormat="1" ht="15" customHeight="1"/>
    <row r="51" s="81" customFormat="1" ht="15" customHeight="1"/>
    <row r="52" s="81" customFormat="1" ht="15" customHeight="1"/>
    <row r="53" s="81" customFormat="1" ht="15" customHeight="1"/>
    <row r="54" s="81" customFormat="1" ht="15" customHeight="1"/>
    <row r="55" s="81" customFormat="1" ht="15" customHeight="1"/>
    <row r="56" s="81" customFormat="1" ht="15" customHeight="1"/>
    <row r="57" s="81" customFormat="1" ht="15" customHeight="1"/>
    <row r="58" s="81" customFormat="1" ht="15" customHeight="1"/>
    <row r="59" s="81" customFormat="1" ht="15" customHeight="1"/>
    <row r="60" s="81" customFormat="1" ht="15" customHeight="1"/>
    <row r="61" s="81" customFormat="1" ht="15" customHeight="1"/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 customHeight="1"/>
    <row r="90" s="81" customFormat="1" ht="15" customHeight="1"/>
    <row r="91" s="81" customFormat="1" ht="15" customHeight="1"/>
    <row r="92" s="81" customFormat="1" ht="15" customHeight="1"/>
    <row r="93" s="81" customFormat="1" ht="15" customHeight="1"/>
    <row r="94" s="81" customFormat="1" ht="15" customHeight="1"/>
    <row r="95" s="81" customFormat="1" ht="15" customHeight="1"/>
    <row r="96" s="81" customFormat="1" ht="15" customHeight="1"/>
    <row r="97" s="81" customFormat="1" ht="15" customHeight="1"/>
    <row r="98" s="81" customFormat="1" ht="15" customHeight="1"/>
    <row r="99" s="81" customFormat="1" ht="15" customHeight="1"/>
    <row r="100" s="81" customFormat="1" ht="15" customHeight="1"/>
    <row r="101" s="81" customFormat="1" ht="15" customHeight="1"/>
    <row r="102" s="81" customFormat="1" ht="15" customHeight="1"/>
    <row r="103" s="81" customFormat="1" ht="15" customHeight="1"/>
    <row r="104" s="81" customFormat="1" ht="15" customHeight="1"/>
    <row r="105" s="81" customFormat="1" ht="15" customHeight="1"/>
    <row r="106" s="81" customFormat="1" ht="15" customHeight="1"/>
    <row r="107" s="81" customFormat="1" ht="15" customHeight="1"/>
    <row r="108" s="81" customFormat="1" ht="15" customHeight="1"/>
    <row r="109" s="81" customFormat="1" ht="15" customHeight="1"/>
    <row r="110" s="81" customFormat="1" ht="15" customHeight="1"/>
    <row r="111" s="81" customFormat="1" ht="15" customHeight="1"/>
    <row r="112" s="81" customFormat="1" ht="15" customHeight="1"/>
    <row r="113" s="81" customFormat="1" ht="15" customHeight="1"/>
    <row r="114" s="81" customFormat="1" ht="15" customHeight="1"/>
    <row r="115" s="81" customFormat="1" ht="15" customHeight="1"/>
    <row r="116" s="81" customFormat="1" ht="15" customHeight="1"/>
    <row r="117" s="81" customFormat="1" ht="15" customHeight="1"/>
    <row r="118" s="81" customFormat="1" ht="15" customHeight="1"/>
    <row r="119" s="81" customFormat="1" ht="15" customHeight="1"/>
    <row r="120" s="81" customFormat="1" ht="15" customHeight="1"/>
    <row r="121" s="81" customFormat="1" ht="15" customHeight="1"/>
    <row r="122" s="81" customFormat="1" ht="15" customHeight="1"/>
    <row r="123" s="81" customFormat="1" ht="15" customHeight="1"/>
    <row r="124" s="81" customFormat="1" ht="15" customHeight="1"/>
    <row r="125" s="81" customFormat="1" ht="15" customHeight="1"/>
    <row r="126" s="81" customFormat="1" ht="15" customHeight="1"/>
    <row r="127" s="81" customFormat="1" ht="15" customHeight="1"/>
    <row r="128" s="81" customFormat="1" ht="15" customHeight="1"/>
    <row r="129" s="81" customFormat="1" ht="15" customHeight="1"/>
    <row r="130" s="81" customFormat="1" ht="15" customHeight="1"/>
    <row r="131" s="81" customFormat="1" ht="15" customHeight="1"/>
    <row r="132" s="81" customFormat="1" ht="15" customHeight="1"/>
    <row r="133" s="81" customFormat="1" ht="15" customHeight="1"/>
    <row r="134" s="81" customFormat="1" ht="15" customHeight="1"/>
    <row r="135" s="81" customFormat="1" ht="15" customHeight="1"/>
    <row r="136" s="81" customFormat="1" ht="15" customHeight="1"/>
    <row r="137" s="81" customFormat="1" ht="15" customHeight="1"/>
    <row r="138" s="81" customFormat="1" ht="15" customHeight="1"/>
    <row r="139" s="81" customFormat="1" ht="15" customHeight="1"/>
    <row r="140" s="81" customFormat="1" ht="15" customHeight="1"/>
    <row r="141" s="81" customFormat="1" ht="15" customHeight="1"/>
    <row r="142" s="81" customFormat="1" ht="15" customHeight="1"/>
    <row r="143" s="81" customFormat="1" ht="15" customHeight="1"/>
    <row r="144" s="81" customFormat="1" ht="15" customHeight="1"/>
    <row r="145" s="81" customFormat="1" ht="15" customHeight="1"/>
    <row r="146" s="81" customFormat="1" ht="15" customHeight="1"/>
    <row r="147" s="81" customFormat="1" ht="15" customHeight="1"/>
    <row r="148" s="81" customFormat="1" ht="15" customHeight="1"/>
    <row r="149" s="81" customFormat="1" ht="15" customHeight="1"/>
    <row r="150" s="81" customFormat="1" ht="15" customHeight="1"/>
    <row r="151" s="81" customFormat="1" ht="15" customHeight="1"/>
    <row r="152" s="81" customFormat="1" ht="15" customHeight="1"/>
    <row r="153" s="81" customFormat="1" ht="15" customHeight="1"/>
    <row r="154" s="81" customFormat="1" ht="15" customHeight="1"/>
    <row r="155" s="81" customFormat="1" ht="15" customHeight="1"/>
    <row r="156" s="81" customFormat="1" ht="15" customHeight="1"/>
    <row r="157" s="81" customFormat="1" ht="15" customHeight="1"/>
    <row r="158" s="81" customFormat="1" ht="15" customHeight="1"/>
    <row r="159" s="81" customFormat="1" ht="15" customHeight="1"/>
    <row r="160" s="81" customFormat="1" ht="15" customHeight="1"/>
    <row r="161" s="81" customFormat="1" ht="15" customHeight="1"/>
    <row r="162" s="81" customFormat="1" ht="15" customHeight="1"/>
    <row r="163" s="81" customFormat="1" ht="15" customHeight="1"/>
    <row r="164" s="81" customFormat="1" ht="15" customHeight="1"/>
    <row r="165" s="81" customFormat="1" ht="15" customHeight="1"/>
    <row r="166" s="81" customFormat="1" ht="15" customHeight="1"/>
    <row r="167" s="81" customFormat="1" ht="15" customHeight="1"/>
    <row r="168" s="81" customFormat="1" ht="15" customHeight="1"/>
    <row r="169" s="81" customFormat="1" ht="15" customHeight="1"/>
    <row r="170" s="81" customFormat="1" ht="15" customHeight="1"/>
    <row r="171" s="81" customFormat="1" ht="15" customHeight="1"/>
    <row r="172" s="81" customFormat="1" ht="15" customHeight="1"/>
    <row r="173" s="81" customFormat="1" ht="15" customHeight="1"/>
    <row r="174" s="81" customFormat="1" ht="15" customHeight="1"/>
    <row r="175" s="81" customFormat="1" ht="15" customHeight="1"/>
    <row r="176" s="81" customFormat="1" ht="15" customHeight="1"/>
    <row r="177" s="81" customFormat="1" ht="15" customHeight="1"/>
    <row r="178" s="81" customFormat="1" ht="15" customHeight="1"/>
    <row r="179" s="81" customFormat="1" ht="15" customHeight="1"/>
    <row r="180" s="81" customFormat="1" ht="15" customHeight="1"/>
    <row r="181" s="81" customFormat="1" ht="15" customHeight="1"/>
    <row r="182" s="81" customFormat="1" ht="15" customHeight="1"/>
    <row r="183" s="81" customFormat="1" ht="15" customHeight="1"/>
    <row r="184" s="81" customFormat="1" ht="15" customHeight="1"/>
    <row r="185" s="81" customFormat="1" ht="15" customHeight="1"/>
    <row r="186" s="81" customFormat="1" ht="15" customHeight="1"/>
    <row r="187" s="81" customFormat="1" ht="15" customHeight="1"/>
    <row r="188" s="81" customFormat="1" ht="15" customHeight="1"/>
    <row r="189" s="81" customFormat="1" ht="15" customHeight="1"/>
    <row r="190" s="81" customFormat="1" ht="15" customHeight="1"/>
    <row r="191" s="81" customFormat="1" ht="15" customHeight="1"/>
    <row r="192" s="81" customFormat="1" ht="15" customHeight="1"/>
    <row r="193" s="81" customFormat="1" ht="15" customHeight="1"/>
    <row r="194" s="81" customFormat="1" ht="15" customHeight="1"/>
    <row r="195" s="81" customFormat="1" ht="15" customHeight="1"/>
    <row r="196" s="81" customFormat="1" ht="15" customHeight="1"/>
    <row r="197" s="81" customFormat="1" ht="15" customHeight="1"/>
    <row r="198" s="81" customFormat="1" ht="15" customHeight="1"/>
    <row r="199" s="81" customFormat="1" ht="15" customHeight="1"/>
    <row r="200" s="81" customFormat="1" ht="15" customHeight="1"/>
    <row r="201" s="81" customFormat="1" ht="15" customHeight="1"/>
    <row r="202" s="81" customFormat="1" ht="15" customHeight="1"/>
    <row r="203" s="81" customFormat="1" ht="15" customHeight="1"/>
    <row r="204" s="81" customFormat="1" ht="15" customHeight="1"/>
    <row r="205" s="81" customFormat="1" ht="15" customHeight="1"/>
    <row r="206" s="81" customFormat="1" ht="15" customHeight="1"/>
    <row r="207" s="81" customFormat="1" ht="15" customHeight="1"/>
    <row r="208" s="81" customFormat="1" ht="15" customHeight="1"/>
    <row r="209" s="81" customFormat="1" ht="15" customHeight="1"/>
    <row r="210" s="81" customFormat="1" ht="15" customHeight="1"/>
    <row r="211" s="81" customFormat="1" ht="15" customHeight="1"/>
    <row r="212" s="81" customFormat="1" ht="15" customHeight="1"/>
    <row r="213" s="81" customFormat="1" ht="15" customHeight="1"/>
    <row r="214" s="81" customFormat="1" ht="15" customHeight="1"/>
    <row r="215" s="81" customFormat="1" ht="15" customHeight="1"/>
    <row r="216" s="81" customFormat="1" ht="15" customHeight="1"/>
    <row r="217" s="81" customFormat="1" ht="15" customHeight="1"/>
    <row r="218" s="81" customFormat="1" ht="15" customHeight="1"/>
    <row r="219" s="81" customFormat="1" ht="15" customHeight="1"/>
    <row r="220" s="81" customFormat="1" ht="15" customHeight="1"/>
    <row r="221" s="81" customFormat="1" ht="15" customHeight="1"/>
    <row r="222" s="81" customFormat="1" ht="15" customHeight="1"/>
    <row r="223" s="81" customFormat="1" ht="15" customHeight="1"/>
    <row r="224" s="81" customFormat="1" ht="15" customHeight="1"/>
    <row r="225" s="81" customFormat="1" ht="15" customHeight="1"/>
    <row r="226" s="81" customFormat="1" ht="15" customHeight="1"/>
    <row r="227" s="81" customFormat="1" ht="15" customHeight="1"/>
    <row r="228" s="81" customFormat="1" ht="15" customHeight="1"/>
    <row r="229" s="81" customFormat="1" ht="15" customHeight="1"/>
    <row r="230" s="81" customFormat="1" ht="15" customHeight="1"/>
    <row r="231" s="81" customFormat="1" ht="15" customHeight="1"/>
    <row r="232" s="81" customFormat="1" ht="15" customHeight="1"/>
    <row r="233" s="81" customFormat="1" ht="15" customHeight="1"/>
    <row r="234" s="81" customFormat="1" ht="15" customHeight="1"/>
    <row r="235" s="81" customFormat="1" ht="15" customHeight="1"/>
    <row r="236" s="81" customFormat="1" ht="15" customHeight="1"/>
    <row r="237" s="81" customFormat="1" ht="15" customHeight="1"/>
    <row r="238" s="81" customFormat="1" ht="15" customHeight="1"/>
    <row r="239" s="81" customFormat="1" ht="15" customHeight="1"/>
    <row r="240" s="81" customFormat="1" ht="15" customHeight="1"/>
    <row r="241" s="81" customFormat="1" ht="15" customHeight="1"/>
    <row r="242" s="81" customFormat="1" ht="15" customHeight="1"/>
    <row r="243" s="81" customFormat="1" ht="15" customHeight="1"/>
    <row r="244" s="81" customFormat="1" ht="15" customHeight="1"/>
    <row r="245" s="81" customFormat="1" ht="15" customHeight="1"/>
    <row r="246" s="81" customFormat="1" ht="15" customHeight="1"/>
    <row r="247" s="81" customFormat="1" ht="15" customHeight="1"/>
    <row r="248" s="81" customFormat="1" ht="15" customHeight="1"/>
    <row r="249" s="81" customFormat="1" ht="15" customHeight="1"/>
    <row r="250" s="81" customFormat="1" ht="15" customHeight="1"/>
    <row r="251" s="81" customFormat="1" ht="15" customHeight="1"/>
    <row r="252" s="81" customFormat="1" ht="15" customHeight="1"/>
    <row r="253" s="81" customFormat="1" ht="15" customHeight="1"/>
    <row r="254" s="81" customFormat="1" ht="15" customHeight="1"/>
    <row r="255" s="81" customFormat="1" ht="15" customHeight="1"/>
    <row r="256" s="81" customFormat="1" ht="15" customHeight="1"/>
    <row r="257" s="81" customFormat="1" ht="15" customHeight="1"/>
    <row r="258" s="81" customFormat="1" ht="15" customHeight="1"/>
    <row r="259" s="81" customFormat="1" ht="15" customHeight="1"/>
    <row r="260" s="81" customFormat="1" ht="15" customHeight="1"/>
    <row r="261" s="81" customFormat="1" ht="15" customHeight="1"/>
    <row r="262" s="81" customFormat="1" ht="15" customHeight="1"/>
    <row r="263" s="81" customFormat="1" ht="15" customHeight="1"/>
    <row r="264" s="81" customFormat="1" ht="15" customHeight="1"/>
    <row r="265" s="81" customFormat="1" ht="15" customHeight="1"/>
    <row r="266" s="81" customFormat="1" ht="15" customHeight="1"/>
    <row r="267" s="81" customFormat="1" ht="15" customHeight="1"/>
    <row r="268" s="81" customFormat="1" ht="15" customHeight="1"/>
    <row r="269" s="81" customFormat="1" ht="15" customHeight="1"/>
    <row r="270" s="81" customFormat="1" ht="15" customHeight="1"/>
    <row r="271" s="81" customFormat="1" ht="15" customHeight="1"/>
    <row r="272" s="81" customFormat="1" ht="15" customHeight="1"/>
    <row r="273" s="81" customFormat="1" ht="15" customHeight="1"/>
    <row r="274" s="81" customFormat="1" ht="15" customHeight="1"/>
    <row r="275" s="81" customFormat="1" ht="15" customHeight="1"/>
    <row r="276" s="81" customFormat="1" ht="15" customHeight="1"/>
    <row r="277" s="81" customFormat="1" ht="15" customHeight="1"/>
    <row r="278" s="81" customFormat="1" ht="15" customHeight="1"/>
    <row r="279" s="81" customFormat="1" ht="15" customHeight="1"/>
    <row r="280" s="81" customFormat="1" ht="15" customHeight="1"/>
    <row r="281" s="81" customFormat="1" ht="15" customHeight="1"/>
    <row r="282" s="81" customFormat="1" ht="15" customHeight="1"/>
    <row r="283" s="81" customFormat="1" ht="15" customHeight="1"/>
    <row r="284" s="81" customFormat="1" ht="15" customHeight="1"/>
    <row r="285" s="81" customFormat="1" ht="15" customHeight="1"/>
    <row r="286" s="81" customFormat="1" ht="15" customHeight="1"/>
    <row r="287" s="81" customFormat="1" ht="15" customHeight="1"/>
    <row r="288" s="81" customFormat="1" ht="15" customHeight="1"/>
    <row r="289" s="81" customFormat="1" ht="15" customHeight="1"/>
    <row r="290" s="81" customFormat="1" ht="15" customHeight="1"/>
    <row r="291" s="81" customFormat="1" ht="15" customHeight="1"/>
    <row r="292" s="81" customFormat="1" ht="15" customHeight="1"/>
    <row r="293" s="81" customFormat="1" ht="15" customHeight="1"/>
    <row r="294" s="81" customFormat="1" ht="15" customHeight="1"/>
    <row r="295" s="81" customFormat="1" ht="15" customHeight="1"/>
    <row r="296" s="81" customFormat="1" ht="15" customHeight="1"/>
    <row r="297" s="81" customFormat="1" ht="15" customHeight="1"/>
    <row r="298" s="81" customFormat="1" ht="15" customHeight="1"/>
    <row r="299" s="81" customFormat="1" ht="15" customHeight="1"/>
    <row r="300" s="81" customFormat="1" ht="15" customHeight="1"/>
    <row r="301" s="81" customFormat="1" ht="15" customHeight="1"/>
    <row r="302" s="81" customFormat="1" ht="15" customHeight="1"/>
    <row r="303" s="81" customFormat="1" ht="15" customHeight="1"/>
    <row r="304" s="81" customFormat="1" ht="15" customHeight="1"/>
    <row r="305" s="81" customFormat="1" ht="15" customHeight="1"/>
    <row r="306" s="81" customFormat="1" ht="15" customHeight="1"/>
    <row r="307" s="81" customFormat="1" ht="15" customHeight="1"/>
    <row r="308" s="81" customFormat="1" ht="15" customHeight="1"/>
    <row r="309" s="81" customFormat="1" ht="15" customHeight="1"/>
    <row r="310" s="81" customFormat="1" ht="15" customHeight="1"/>
    <row r="311" s="81" customFormat="1" ht="15" customHeight="1"/>
    <row r="312" s="81" customFormat="1" ht="15" customHeight="1"/>
    <row r="313" s="81" customFormat="1" ht="15" customHeight="1"/>
    <row r="314" s="81" customFormat="1" ht="15" customHeight="1"/>
    <row r="315" s="81" customFormat="1" ht="15" customHeight="1"/>
    <row r="316" s="81" customFormat="1" ht="15" customHeight="1"/>
    <row r="317" s="81" customFormat="1" ht="15" customHeight="1"/>
    <row r="318" s="81" customFormat="1" ht="15" customHeight="1"/>
    <row r="319" s="81" customFormat="1" ht="15" customHeight="1"/>
    <row r="320" s="81" customFormat="1" ht="15" customHeight="1"/>
    <row r="321" s="81" customFormat="1" ht="15" customHeight="1"/>
    <row r="322" s="81" customFormat="1" ht="15" customHeight="1"/>
    <row r="323" s="81" customFormat="1" ht="15" customHeight="1"/>
    <row r="324" s="81" customFormat="1" ht="15" customHeight="1"/>
    <row r="325" s="81" customFormat="1" ht="15" customHeight="1"/>
    <row r="326" s="81" customFormat="1" ht="15" customHeight="1"/>
    <row r="327" s="81" customFormat="1" ht="15" customHeight="1"/>
    <row r="328" s="81" customFormat="1" ht="15" customHeight="1"/>
    <row r="329" s="81" customFormat="1" ht="15" customHeight="1"/>
    <row r="330" s="81" customFormat="1" ht="15" customHeight="1"/>
    <row r="331" s="81" customFormat="1" ht="15" customHeight="1"/>
    <row r="332" s="81" customFormat="1" ht="15" customHeight="1"/>
    <row r="333" s="81" customFormat="1" ht="15" customHeight="1"/>
    <row r="334" s="81" customFormat="1" ht="15" customHeight="1"/>
    <row r="335" s="81" customFormat="1" ht="15" customHeight="1"/>
    <row r="336" s="81" customFormat="1" ht="15" customHeight="1"/>
    <row r="337" s="81" customFormat="1" ht="15" customHeight="1"/>
    <row r="338" s="81" customFormat="1" ht="15" customHeight="1"/>
    <row r="339" s="81" customFormat="1" ht="15" customHeight="1"/>
    <row r="340" s="81" customFormat="1" ht="15" customHeight="1"/>
    <row r="341" s="81" customFormat="1" ht="15" customHeight="1"/>
    <row r="342" s="81" customFormat="1" ht="15" customHeight="1"/>
    <row r="343" s="81" customFormat="1" ht="15" customHeight="1"/>
    <row r="344" s="81" customFormat="1" ht="15" customHeight="1"/>
    <row r="345" s="81" customFormat="1" ht="15" customHeight="1"/>
    <row r="346" s="81" customFormat="1" ht="15" customHeight="1"/>
    <row r="347" s="81" customFormat="1" ht="15" customHeight="1"/>
    <row r="348" s="81" customFormat="1" ht="15" customHeight="1"/>
    <row r="349" s="81" customFormat="1" ht="15" customHeight="1"/>
    <row r="350" s="81" customFormat="1" ht="15" customHeight="1"/>
    <row r="351" s="81" customFormat="1" ht="15" customHeight="1"/>
    <row r="352" s="81" customFormat="1" ht="15" customHeight="1"/>
    <row r="353" s="81" customFormat="1" ht="15" customHeight="1"/>
    <row r="354" s="81" customFormat="1" ht="15" customHeight="1"/>
    <row r="355" s="81" customFormat="1" ht="15" customHeight="1"/>
    <row r="356" s="81" customFormat="1" ht="15" customHeight="1"/>
    <row r="357" s="81" customFormat="1" ht="15" customHeight="1"/>
    <row r="358" s="81" customFormat="1" ht="15" customHeight="1"/>
    <row r="359" s="81" customFormat="1" ht="15" customHeight="1"/>
    <row r="360" s="81" customFormat="1" ht="15" customHeight="1"/>
    <row r="361" s="81" customFormat="1" ht="15" customHeight="1"/>
    <row r="362" s="81" customFormat="1" ht="15" customHeight="1"/>
    <row r="363" s="81" customFormat="1" ht="15" customHeight="1"/>
    <row r="364" s="81" customFormat="1" ht="15" customHeight="1"/>
    <row r="365" s="81" customFormat="1" ht="15" customHeight="1"/>
    <row r="366" s="81" customFormat="1" ht="15" customHeight="1"/>
    <row r="367" s="81" customFormat="1" ht="15" customHeight="1"/>
    <row r="368" s="81" customFormat="1" ht="15" customHeight="1"/>
    <row r="369" s="81" customFormat="1" ht="15" customHeight="1"/>
    <row r="370" s="81" customFormat="1" ht="15" customHeight="1"/>
    <row r="371" s="81" customFormat="1" ht="15" customHeight="1"/>
    <row r="372" s="81" customFormat="1" ht="15" customHeight="1"/>
    <row r="373" s="81" customFormat="1" ht="15" customHeight="1"/>
    <row r="374" s="81" customFormat="1" ht="15" customHeight="1"/>
    <row r="375" s="81" customFormat="1" ht="15" customHeight="1"/>
    <row r="376" s="81" customFormat="1" ht="15" customHeight="1"/>
    <row r="377" s="81" customFormat="1" ht="15" customHeight="1"/>
    <row r="378" s="81" customFormat="1" ht="15" customHeight="1"/>
    <row r="379" s="81" customFormat="1" ht="15" customHeight="1"/>
    <row r="380" s="81" customFormat="1" ht="15" customHeight="1"/>
    <row r="381" s="81" customFormat="1" ht="15" customHeight="1"/>
    <row r="382" s="81" customFormat="1" ht="15" customHeight="1"/>
    <row r="383" s="81" customFormat="1" ht="15" customHeight="1"/>
    <row r="384" s="81" customFormat="1" ht="15" customHeight="1"/>
    <row r="385" s="81" customFormat="1" ht="15" customHeight="1"/>
    <row r="386" s="81" customFormat="1" ht="15" customHeight="1"/>
    <row r="387" s="81" customFormat="1" ht="15" customHeight="1"/>
    <row r="388" s="81" customFormat="1" ht="15" customHeight="1"/>
    <row r="389" s="81" customFormat="1" ht="15" customHeight="1"/>
    <row r="390" s="81" customFormat="1" ht="15" customHeight="1"/>
    <row r="391" s="81" customFormat="1" ht="15" customHeight="1"/>
    <row r="392" s="81" customFormat="1" ht="15" customHeight="1"/>
    <row r="393" s="81" customFormat="1" ht="15" customHeight="1"/>
    <row r="394" s="81" customFormat="1" ht="15" customHeight="1"/>
    <row r="395" s="81" customFormat="1" ht="15" customHeight="1"/>
    <row r="396" s="81" customFormat="1" ht="15" customHeight="1"/>
    <row r="397" s="81" customFormat="1" ht="15" customHeight="1"/>
    <row r="398" s="81" customFormat="1" ht="15" customHeight="1"/>
    <row r="399" s="81" customFormat="1" ht="15" customHeight="1"/>
    <row r="400" s="81" customFormat="1" ht="15" customHeight="1"/>
    <row r="401" s="81" customFormat="1" ht="15" customHeight="1"/>
    <row r="402" s="81" customFormat="1" ht="15" customHeight="1"/>
    <row r="403" s="81" customFormat="1" ht="15" customHeight="1"/>
    <row r="404" s="81" customFormat="1" ht="15" customHeight="1"/>
    <row r="405" s="81" customFormat="1" ht="15" customHeight="1"/>
    <row r="406" s="81" customFormat="1" ht="15" customHeight="1"/>
    <row r="407" s="81" customFormat="1" ht="15" customHeight="1"/>
    <row r="408" s="81" customFormat="1" ht="15" customHeight="1"/>
    <row r="409" s="81" customFormat="1" ht="15" customHeight="1"/>
    <row r="410" s="81" customFormat="1" ht="15" customHeight="1"/>
    <row r="411" s="81" customFormat="1" ht="15" customHeight="1"/>
    <row r="412" s="81" customFormat="1" ht="15" customHeight="1"/>
    <row r="413" s="81" customFormat="1" ht="15" customHeight="1"/>
    <row r="414" s="81" customFormat="1" ht="15" customHeight="1"/>
    <row r="415" s="81" customFormat="1" ht="15" customHeight="1"/>
    <row r="416" s="81" customFormat="1" ht="15" customHeight="1"/>
    <row r="417" s="81" customFormat="1" ht="15" customHeight="1"/>
    <row r="418" s="81" customFormat="1" ht="15" customHeight="1"/>
    <row r="419" s="81" customFormat="1" ht="15" customHeight="1"/>
    <row r="420" s="81" customFormat="1" ht="15" customHeight="1"/>
    <row r="421" s="81" customFormat="1" ht="15" customHeight="1"/>
    <row r="422" s="81" customFormat="1" ht="15" customHeight="1"/>
    <row r="423" s="81" customFormat="1" ht="15" customHeight="1"/>
    <row r="424" s="81" customFormat="1" ht="15" customHeight="1"/>
    <row r="425" s="81" customFormat="1" ht="15" customHeight="1"/>
    <row r="426" s="81" customFormat="1" ht="15" customHeight="1"/>
    <row r="427" s="81" customFormat="1" ht="15" customHeight="1"/>
    <row r="428" s="81" customFormat="1" ht="15" customHeight="1"/>
    <row r="429" s="81" customFormat="1" ht="15" customHeight="1"/>
    <row r="430" s="81" customFormat="1" ht="15" customHeight="1"/>
    <row r="431" s="81" customFormat="1" ht="15" customHeight="1"/>
    <row r="432" s="81" customFormat="1" ht="15" customHeight="1"/>
    <row r="433" s="81" customFormat="1" ht="15" customHeight="1"/>
    <row r="434" s="81" customFormat="1" ht="15" customHeight="1"/>
    <row r="435" s="81" customFormat="1" ht="15" customHeight="1"/>
    <row r="436" s="81" customFormat="1" ht="15" customHeight="1"/>
    <row r="437" s="81" customFormat="1" ht="15" customHeight="1"/>
    <row r="438" s="81" customFormat="1" ht="15" customHeight="1"/>
    <row r="439" s="81" customFormat="1" ht="15" customHeight="1"/>
    <row r="440" s="81" customFormat="1" ht="15" customHeight="1"/>
    <row r="441" s="81" customFormat="1" ht="15" customHeight="1"/>
    <row r="442" s="81" customFormat="1" ht="15" customHeight="1"/>
    <row r="443" s="81" customFormat="1" ht="15" customHeight="1"/>
    <row r="444" s="81" customFormat="1" ht="15" customHeight="1"/>
    <row r="445" s="81" customFormat="1" ht="15" customHeight="1"/>
    <row r="446" s="81" customFormat="1" ht="15" customHeight="1"/>
    <row r="447" s="81" customFormat="1" ht="15" customHeight="1"/>
    <row r="448" s="81" customFormat="1" ht="15" customHeight="1"/>
    <row r="449" s="81" customFormat="1" ht="15" customHeight="1"/>
    <row r="450" s="81" customFormat="1" ht="15" customHeight="1"/>
    <row r="451" s="81" customFormat="1" ht="15" customHeight="1"/>
    <row r="452" s="81" customFormat="1" ht="15" customHeight="1"/>
    <row r="453" s="81" customFormat="1" ht="15" customHeight="1"/>
    <row r="454" s="81" customFormat="1" ht="15" customHeight="1"/>
    <row r="455" s="81" customFormat="1" ht="15" customHeight="1"/>
    <row r="456" s="81" customFormat="1" ht="15" customHeight="1"/>
    <row r="457" s="81" customFormat="1" ht="15" customHeight="1"/>
    <row r="458" s="81" customFormat="1" ht="15" customHeight="1"/>
    <row r="459" s="81" customFormat="1" ht="15" customHeight="1"/>
    <row r="460" s="81" customFormat="1" ht="15" customHeight="1"/>
    <row r="461" s="81" customFormat="1" ht="15" customHeight="1"/>
    <row r="462" s="81" customFormat="1" ht="15" customHeight="1"/>
    <row r="463" s="81" customFormat="1" ht="15" customHeight="1"/>
    <row r="464" s="81" customFormat="1" ht="15" customHeight="1"/>
    <row r="465" s="81" customFormat="1" ht="15" customHeight="1"/>
    <row r="466" s="81" customFormat="1" ht="15" customHeight="1"/>
    <row r="467" s="81" customFormat="1" ht="15" customHeight="1"/>
    <row r="468" s="81" customFormat="1" ht="15" customHeight="1"/>
    <row r="469" s="81" customFormat="1" ht="15" customHeight="1"/>
    <row r="470" s="81" customFormat="1" ht="15" customHeight="1"/>
    <row r="471" s="81" customFormat="1" ht="15" customHeight="1"/>
    <row r="472" s="81" customFormat="1" ht="15" customHeight="1"/>
    <row r="473" s="81" customFormat="1" ht="15" customHeight="1"/>
    <row r="474" s="81" customFormat="1" ht="15" customHeight="1"/>
    <row r="475" s="81" customFormat="1" ht="15" customHeight="1"/>
    <row r="476" s="81" customFormat="1" ht="15" customHeight="1"/>
    <row r="477" s="81" customFormat="1" ht="15" customHeight="1"/>
    <row r="478" s="81" customFormat="1" ht="15" customHeight="1"/>
    <row r="479" s="81" customFormat="1" ht="15" customHeight="1"/>
    <row r="480" s="81" customFormat="1" ht="15" customHeight="1"/>
    <row r="481" s="81" customFormat="1" ht="15" customHeight="1"/>
    <row r="482" s="81" customFormat="1" ht="15" customHeight="1"/>
    <row r="483" s="81" customFormat="1" ht="15" customHeight="1"/>
    <row r="484" s="81" customFormat="1" ht="15" customHeight="1"/>
    <row r="485" s="81" customFormat="1" ht="15" customHeight="1"/>
    <row r="486" s="81" customFormat="1" ht="15" customHeight="1"/>
    <row r="487" s="81" customFormat="1" ht="15" customHeight="1"/>
    <row r="488" s="81" customFormat="1" ht="15" customHeight="1"/>
    <row r="489" s="81" customFormat="1" ht="15" customHeight="1"/>
    <row r="490" s="81" customFormat="1" ht="15" customHeight="1"/>
    <row r="491" s="81" customFormat="1" ht="15" customHeight="1"/>
    <row r="492" s="81" customFormat="1" ht="15" customHeight="1"/>
    <row r="493" s="81" customFormat="1" ht="15" customHeight="1"/>
    <row r="494" s="81" customFormat="1" ht="15" customHeight="1"/>
    <row r="495" s="81" customFormat="1" ht="15" customHeight="1"/>
    <row r="496" s="81" customFormat="1" ht="15" customHeight="1"/>
    <row r="497" s="81" customFormat="1" ht="15" customHeight="1"/>
    <row r="498" s="81" customFormat="1" ht="15" customHeight="1"/>
    <row r="499" s="81" customFormat="1" ht="15" customHeight="1"/>
    <row r="500" s="81" customFormat="1" ht="15" customHeight="1"/>
    <row r="501" s="81" customFormat="1" ht="15" customHeight="1"/>
    <row r="502" s="81" customFormat="1" ht="15" customHeight="1"/>
    <row r="503" s="81" customFormat="1" ht="15" customHeight="1"/>
    <row r="504" s="81" customFormat="1" ht="15" customHeight="1"/>
    <row r="505" s="81" customFormat="1" ht="15" customHeight="1"/>
    <row r="506" s="81" customFormat="1" ht="15" customHeight="1"/>
    <row r="507" s="81" customFormat="1" ht="15" customHeight="1"/>
    <row r="508" s="81" customFormat="1" ht="15" customHeight="1"/>
    <row r="509" s="81" customFormat="1" ht="15" customHeight="1"/>
    <row r="510" s="81" customFormat="1" ht="15" customHeight="1"/>
    <row r="511" s="81" customFormat="1" ht="15" customHeight="1"/>
    <row r="512" s="81" customFormat="1" ht="15" customHeight="1"/>
    <row r="513" s="81" customFormat="1" ht="15" customHeight="1"/>
    <row r="514" s="81" customFormat="1" ht="15" customHeight="1"/>
    <row r="515" s="81" customFormat="1" ht="15" customHeight="1"/>
    <row r="516" s="81" customFormat="1" ht="15" customHeight="1"/>
    <row r="517" s="81" customFormat="1" ht="15" customHeight="1"/>
    <row r="518" s="81" customFormat="1" ht="15" customHeight="1"/>
    <row r="519" s="81" customFormat="1" ht="15" customHeight="1"/>
    <row r="520" s="81" customFormat="1" ht="15" customHeight="1"/>
    <row r="521" s="81" customFormat="1" ht="15" customHeight="1"/>
    <row r="522" s="81" customFormat="1" ht="15" customHeight="1"/>
    <row r="523" s="81" customFormat="1" ht="15" customHeight="1"/>
    <row r="524" s="81" customFormat="1" ht="15" customHeight="1"/>
    <row r="525" s="81" customFormat="1" ht="15" customHeight="1"/>
    <row r="526" s="81" customFormat="1" ht="15" customHeight="1"/>
    <row r="527" s="81" customFormat="1" ht="15" customHeight="1"/>
    <row r="528" s="81" customFormat="1" ht="15" customHeight="1"/>
    <row r="529" s="81" customFormat="1" ht="15" customHeight="1"/>
    <row r="530" s="81" customFormat="1" ht="15" customHeight="1"/>
    <row r="531" s="81" customFormat="1" ht="15" customHeight="1"/>
    <row r="532" s="81" customFormat="1" ht="15" customHeight="1"/>
    <row r="533" s="81" customFormat="1" ht="15" customHeight="1"/>
    <row r="534" s="81" customFormat="1" ht="15" customHeight="1"/>
    <row r="535" s="81" customFormat="1" ht="15" customHeight="1"/>
    <row r="536" s="81" customFormat="1" ht="15" customHeight="1"/>
    <row r="537" s="81" customFormat="1" ht="15" customHeight="1"/>
    <row r="538" s="81" customFormat="1" ht="15" customHeight="1"/>
    <row r="539" s="81" customFormat="1" ht="15" customHeight="1"/>
    <row r="540" s="81" customFormat="1" ht="15" customHeight="1"/>
    <row r="541" s="81" customFormat="1" ht="15" customHeight="1"/>
    <row r="542" s="81" customFormat="1" ht="15" customHeight="1"/>
    <row r="543" s="81" customFormat="1" ht="15" customHeight="1"/>
    <row r="544" s="81" customFormat="1" ht="15" customHeight="1"/>
    <row r="545" s="81" customFormat="1" ht="15" customHeight="1"/>
    <row r="546" s="81" customFormat="1" ht="15" customHeight="1"/>
    <row r="547" s="81" customFormat="1" ht="15" customHeight="1"/>
    <row r="548" s="81" customFormat="1" ht="15" customHeight="1"/>
    <row r="549" s="81" customFormat="1" ht="15" customHeight="1"/>
    <row r="550" s="81" customFormat="1" ht="15" customHeight="1"/>
    <row r="551" s="81" customFormat="1" ht="15" customHeight="1"/>
    <row r="552" s="81" customFormat="1" ht="15" customHeight="1"/>
    <row r="553" s="81" customFormat="1" ht="15" customHeight="1"/>
    <row r="554" s="81" customFormat="1" ht="15" customHeight="1"/>
    <row r="555" s="81" customFormat="1" ht="15" customHeight="1"/>
    <row r="556" s="81" customFormat="1" ht="15" customHeight="1"/>
    <row r="557" s="81" customFormat="1" ht="15" customHeight="1"/>
    <row r="558" s="81" customFormat="1" ht="15" customHeight="1"/>
    <row r="559" s="81" customFormat="1" ht="15" customHeight="1"/>
    <row r="560" s="81" customFormat="1" ht="15" customHeight="1"/>
    <row r="561" s="81" customFormat="1" ht="15" customHeight="1"/>
    <row r="562" s="81" customFormat="1" ht="15" customHeight="1"/>
    <row r="563" s="81" customFormat="1" ht="15" customHeight="1"/>
    <row r="564" s="81" customFormat="1" ht="15" customHeight="1"/>
    <row r="565" s="81" customFormat="1" ht="15" customHeight="1"/>
    <row r="566" s="81" customFormat="1" ht="15" customHeight="1"/>
    <row r="567" s="81" customFormat="1" ht="15" customHeight="1"/>
    <row r="568" s="81" customFormat="1" ht="15" customHeight="1"/>
    <row r="569" s="81" customFormat="1" ht="15" customHeight="1"/>
    <row r="570" s="81" customFormat="1" ht="15" customHeight="1"/>
    <row r="571" s="81" customFormat="1" ht="15" customHeight="1"/>
    <row r="572" s="81" customFormat="1" ht="15" customHeight="1"/>
    <row r="573" s="81" customFormat="1" ht="15" customHeight="1"/>
    <row r="574" s="81" customFormat="1" ht="15" customHeight="1"/>
    <row r="575" s="81" customFormat="1" ht="15" customHeight="1"/>
    <row r="576" s="81" customFormat="1" ht="15" customHeight="1"/>
    <row r="577" s="81" customFormat="1" ht="15" customHeight="1"/>
    <row r="578" s="81" customFormat="1" ht="15" customHeight="1"/>
    <row r="579" s="81" customFormat="1" ht="15" customHeight="1"/>
    <row r="580" s="81" customFormat="1" ht="15" customHeight="1"/>
    <row r="581" s="81" customFormat="1" ht="15" customHeight="1"/>
    <row r="582" s="81" customFormat="1" ht="15" customHeight="1"/>
    <row r="583" s="81" customFormat="1" ht="15" customHeight="1"/>
    <row r="584" s="81" customFormat="1" ht="15" customHeight="1"/>
    <row r="585" s="81" customFormat="1" ht="15" customHeight="1"/>
    <row r="586" s="81" customFormat="1" ht="15" customHeight="1"/>
    <row r="587" s="81" customFormat="1" ht="15" customHeight="1"/>
    <row r="588" s="81" customFormat="1" ht="15" customHeight="1"/>
    <row r="589" s="81" customFormat="1" ht="15" customHeight="1"/>
    <row r="590" s="81" customFormat="1" ht="15" customHeight="1"/>
    <row r="591" s="81" customFormat="1" ht="15" customHeight="1"/>
    <row r="592" s="81" customFormat="1" ht="15" customHeight="1"/>
    <row r="593" s="81" customFormat="1" ht="15" customHeight="1"/>
    <row r="594" s="81" customFormat="1" ht="15" customHeight="1"/>
    <row r="595" s="81" customFormat="1" ht="15" customHeight="1"/>
    <row r="596" s="81" customFormat="1" ht="15" customHeight="1"/>
    <row r="597" s="81" customFormat="1" ht="15" customHeight="1"/>
    <row r="598" s="81" customFormat="1" ht="15" customHeight="1"/>
    <row r="599" s="81" customFormat="1" ht="15" customHeight="1"/>
    <row r="600" s="81" customFormat="1" ht="15" customHeight="1"/>
    <row r="601" s="81" customFormat="1" ht="15" customHeight="1"/>
    <row r="602" s="81" customFormat="1" ht="15" customHeight="1"/>
    <row r="603" s="81" customFormat="1" ht="15" customHeight="1"/>
    <row r="604" s="81" customFormat="1" ht="15" customHeight="1"/>
    <row r="605" s="81" customFormat="1" ht="15" customHeight="1"/>
    <row r="606" s="81" customFormat="1" ht="15" customHeight="1"/>
    <row r="607" s="81" customFormat="1" ht="15" customHeight="1"/>
    <row r="608" s="81" customFormat="1" ht="15" customHeight="1"/>
    <row r="609" s="81" customFormat="1" ht="15" customHeight="1"/>
    <row r="610" s="81" customFormat="1" ht="15" customHeight="1"/>
    <row r="611" s="81" customFormat="1" ht="15" customHeight="1"/>
    <row r="612" s="81" customFormat="1" ht="15" customHeight="1"/>
    <row r="613" s="81" customFormat="1" ht="15" customHeight="1"/>
    <row r="614" s="81" customFormat="1" ht="15" customHeight="1"/>
    <row r="615" s="81" customFormat="1" ht="15" customHeight="1"/>
    <row r="616" s="81" customFormat="1" ht="15" customHeight="1"/>
    <row r="617" s="81" customFormat="1" ht="15" customHeight="1"/>
    <row r="618" s="81" customFormat="1" ht="15" customHeight="1"/>
    <row r="619" s="81" customFormat="1" ht="15" customHeight="1"/>
    <row r="620" s="81" customFormat="1" ht="15" customHeight="1"/>
    <row r="621" s="81" customFormat="1" ht="15" customHeight="1"/>
    <row r="622" s="81" customFormat="1" ht="15" customHeight="1"/>
    <row r="623" s="81" customFormat="1" ht="15" customHeight="1"/>
    <row r="624" s="81" customFormat="1" ht="15" customHeight="1"/>
    <row r="625" s="81" customFormat="1" ht="15" customHeight="1"/>
    <row r="626" s="81" customFormat="1" ht="15" customHeight="1"/>
    <row r="627" s="81" customFormat="1" ht="15" customHeight="1"/>
    <row r="628" s="81" customFormat="1" ht="15" customHeight="1"/>
    <row r="629" s="81" customFormat="1" ht="15" customHeight="1"/>
    <row r="630" s="81" customFormat="1" ht="15" customHeight="1"/>
    <row r="631" s="81" customFormat="1" ht="15" customHeight="1"/>
    <row r="632" s="81" customFormat="1" ht="15" customHeight="1"/>
    <row r="633" s="81" customFormat="1" ht="15" customHeight="1"/>
    <row r="634" s="81" customFormat="1" ht="15" customHeight="1"/>
    <row r="635" s="81" customFormat="1" ht="15" customHeight="1"/>
    <row r="636" s="81" customFormat="1" ht="15" customHeight="1"/>
    <row r="637" s="81" customFormat="1" ht="15" customHeight="1"/>
    <row r="638" s="81" customFormat="1" ht="15" customHeight="1"/>
    <row r="639" s="81" customFormat="1" ht="15" customHeight="1"/>
    <row r="640" s="81" customFormat="1" ht="15" customHeight="1"/>
    <row r="641" s="81" customFormat="1" ht="15" customHeight="1"/>
    <row r="642" s="81" customFormat="1" ht="15" customHeight="1"/>
    <row r="643" s="81" customFormat="1" ht="15" customHeight="1"/>
    <row r="644" s="81" customFormat="1" ht="15" customHeight="1"/>
    <row r="645" s="81" customFormat="1" ht="15" customHeight="1"/>
    <row r="646" s="81" customFormat="1" ht="15" customHeight="1"/>
    <row r="647" s="81" customFormat="1" ht="15" customHeight="1"/>
    <row r="648" s="81" customFormat="1" ht="15" customHeight="1"/>
    <row r="649" s="81" customFormat="1" ht="15" customHeight="1"/>
    <row r="650" s="81" customFormat="1" ht="15" customHeight="1"/>
    <row r="651" s="81" customFormat="1" ht="15" customHeight="1"/>
    <row r="652" s="81" customFormat="1" ht="15" customHeight="1"/>
    <row r="653" s="81" customFormat="1" ht="15" customHeight="1"/>
    <row r="654" s="81" customFormat="1" ht="15" customHeight="1"/>
    <row r="655" s="81" customFormat="1" ht="15" customHeight="1"/>
    <row r="656" s="81" customFormat="1" ht="15" customHeight="1"/>
    <row r="657" s="81" customFormat="1" ht="15" customHeight="1"/>
    <row r="658" s="81" customFormat="1" ht="15" customHeight="1"/>
    <row r="659" s="81" customFormat="1" ht="15" customHeight="1"/>
    <row r="660" s="81" customFormat="1" ht="15" customHeight="1"/>
    <row r="661" s="81" customFormat="1" ht="15" customHeight="1"/>
    <row r="662" s="81" customFormat="1" ht="15" customHeight="1"/>
    <row r="663" s="81" customFormat="1" ht="15" customHeight="1"/>
    <row r="664" s="81" customFormat="1" ht="15" customHeight="1"/>
    <row r="665" s="81" customFormat="1" ht="15" customHeight="1"/>
    <row r="666" s="81" customFormat="1" ht="15" customHeight="1"/>
    <row r="667" s="81" customFormat="1" ht="15" customHeight="1"/>
    <row r="668" s="81" customFormat="1" ht="15" customHeight="1"/>
    <row r="669" s="81" customFormat="1" ht="15" customHeight="1"/>
    <row r="670" s="81" customFormat="1" ht="15" customHeight="1"/>
    <row r="671" s="81" customFormat="1" ht="15" customHeight="1"/>
    <row r="672" s="81" customFormat="1" ht="15" customHeight="1"/>
    <row r="673" s="81" customFormat="1" ht="15" customHeight="1"/>
    <row r="674" s="81" customFormat="1" ht="15" customHeight="1"/>
    <row r="675" s="81" customFormat="1" ht="15" customHeight="1"/>
    <row r="676" s="81" customFormat="1" ht="15" customHeight="1"/>
    <row r="677" s="81" customFormat="1" ht="15" customHeight="1"/>
    <row r="678" s="81" customFormat="1" ht="15" customHeight="1"/>
    <row r="679" s="81" customFormat="1" ht="15" customHeight="1"/>
    <row r="680" s="81" customFormat="1" ht="15" customHeight="1"/>
    <row r="681" s="81" customFormat="1" ht="15" customHeight="1"/>
    <row r="682" s="81" customFormat="1" ht="15" customHeight="1"/>
    <row r="683" s="81" customFormat="1" ht="15" customHeight="1"/>
    <row r="684" s="81" customFormat="1" ht="15" customHeight="1"/>
    <row r="685" s="81" customFormat="1" ht="15" customHeight="1"/>
    <row r="686" s="81" customFormat="1" ht="15" customHeight="1"/>
    <row r="687" s="81" customFormat="1" ht="15" customHeight="1"/>
    <row r="688" s="81" customFormat="1" ht="15" customHeight="1"/>
    <row r="689" s="81" customFormat="1" ht="15" customHeight="1"/>
    <row r="690" s="81" customFormat="1" ht="15" customHeight="1"/>
    <row r="691" s="81" customFormat="1" ht="15" customHeight="1"/>
    <row r="692" s="81" customFormat="1" ht="15" customHeight="1"/>
    <row r="693" s="81" customFormat="1" ht="15" customHeight="1"/>
    <row r="694" s="81" customFormat="1" ht="15" customHeight="1"/>
    <row r="695" s="81" customFormat="1" ht="15" customHeight="1"/>
    <row r="696" s="81" customFormat="1" ht="15" customHeight="1"/>
    <row r="697" s="81" customFormat="1" ht="15" customHeight="1"/>
    <row r="698" s="81" customFormat="1" ht="15" customHeight="1"/>
    <row r="699" s="81" customFormat="1" ht="15" customHeight="1"/>
    <row r="700" s="81" customFormat="1" ht="15" customHeight="1"/>
    <row r="701" s="81" customFormat="1" ht="15" customHeight="1"/>
    <row r="702" s="81" customFormat="1" ht="15" customHeight="1"/>
    <row r="703" s="81" customFormat="1" ht="15" customHeight="1"/>
    <row r="704" s="81" customFormat="1" ht="15" customHeight="1"/>
    <row r="705" s="81" customFormat="1" ht="15" customHeight="1"/>
    <row r="706" s="81" customFormat="1" ht="15" customHeight="1"/>
    <row r="707" s="81" customFormat="1" ht="15" customHeight="1"/>
    <row r="708" s="81" customFormat="1" ht="15" customHeight="1"/>
    <row r="709" s="81" customFormat="1" ht="15" customHeight="1"/>
    <row r="710" s="81" customFormat="1" ht="15" customHeight="1"/>
    <row r="711" s="81" customFormat="1" ht="15" customHeight="1"/>
    <row r="712" s="81" customFormat="1" ht="15" customHeight="1"/>
    <row r="713" s="81" customFormat="1" ht="15" customHeight="1"/>
    <row r="714" s="81" customFormat="1" ht="15" customHeight="1"/>
    <row r="715" s="81" customFormat="1" ht="15" customHeight="1"/>
    <row r="716" s="81" customFormat="1" ht="15" customHeight="1"/>
    <row r="717" s="81" customFormat="1" ht="15" customHeight="1"/>
    <row r="718" s="81" customFormat="1" ht="15" customHeight="1"/>
    <row r="719" s="81" customFormat="1" ht="15" customHeight="1"/>
    <row r="720" s="81" customFormat="1" ht="15" customHeight="1"/>
    <row r="721" s="81" customFormat="1" ht="15" customHeight="1"/>
    <row r="722" s="81" customFormat="1" ht="15" customHeight="1"/>
    <row r="723" s="81" customFormat="1" ht="15" customHeight="1"/>
    <row r="724" s="81" customFormat="1" ht="15" customHeight="1"/>
    <row r="725" s="81" customFormat="1" ht="15" customHeight="1"/>
    <row r="726" s="81" customFormat="1" ht="15" customHeight="1"/>
    <row r="727" s="81" customFormat="1" ht="15" customHeight="1"/>
    <row r="728" s="81" customFormat="1" ht="15" customHeight="1"/>
    <row r="729" s="81" customFormat="1" ht="15" customHeight="1"/>
    <row r="730" s="81" customFormat="1" ht="15" customHeight="1"/>
    <row r="731" s="81" customFormat="1" ht="15" customHeight="1"/>
    <row r="732" s="81" customFormat="1" ht="15" customHeight="1"/>
    <row r="733" s="81" customFormat="1" ht="15" customHeight="1"/>
    <row r="734" s="81" customFormat="1" ht="15" customHeight="1"/>
    <row r="735" s="81" customFormat="1" ht="15" customHeight="1"/>
    <row r="736" s="81" customFormat="1" ht="15" customHeight="1"/>
    <row r="737" s="81" customFormat="1" ht="15" customHeight="1"/>
    <row r="738" s="81" customFormat="1" ht="15" customHeight="1"/>
    <row r="739" s="81" customFormat="1" ht="15" customHeight="1"/>
    <row r="740" s="81" customFormat="1" ht="15" customHeight="1"/>
    <row r="741" s="81" customFormat="1" ht="15" customHeight="1"/>
    <row r="742" s="81" customFormat="1" ht="15" customHeight="1"/>
    <row r="743" s="81" customFormat="1" ht="15" customHeight="1"/>
    <row r="744" s="81" customFormat="1" ht="15" customHeight="1"/>
    <row r="745" s="81" customFormat="1" ht="15" customHeight="1"/>
    <row r="746" s="81" customFormat="1" ht="15" customHeight="1"/>
    <row r="747" s="81" customFormat="1" ht="15" customHeight="1"/>
    <row r="748" s="81" customFormat="1" ht="15" customHeight="1"/>
    <row r="749" s="81" customFormat="1" ht="15" customHeight="1"/>
    <row r="750" s="81" customFormat="1" ht="15" customHeight="1"/>
    <row r="751" s="81" customFormat="1" ht="15" customHeight="1"/>
    <row r="752" s="81" customFormat="1" ht="15" customHeight="1"/>
    <row r="753" s="81" customFormat="1" ht="15" customHeight="1"/>
    <row r="754" s="81" customFormat="1" ht="15" customHeight="1"/>
    <row r="755" s="81" customFormat="1" ht="15" customHeight="1"/>
    <row r="756" s="81" customFormat="1" ht="15" customHeight="1"/>
    <row r="757" s="81" customFormat="1" ht="15" customHeight="1"/>
    <row r="758" s="81" customFormat="1" ht="15" customHeight="1"/>
    <row r="759" s="81" customFormat="1" ht="15" customHeight="1"/>
    <row r="760" s="81" customFormat="1" ht="15" customHeight="1"/>
    <row r="761" s="81" customFormat="1" ht="15" customHeight="1"/>
    <row r="762" s="81" customFormat="1" ht="15" customHeight="1"/>
    <row r="763" s="81" customFormat="1" ht="15" customHeight="1"/>
    <row r="764" s="81" customFormat="1" ht="15" customHeight="1"/>
    <row r="765" s="81" customFormat="1" ht="15" customHeight="1"/>
    <row r="766" s="81" customFormat="1" ht="15" customHeight="1"/>
    <row r="767" s="81" customFormat="1" ht="15" customHeight="1"/>
    <row r="768" s="81" customFormat="1" ht="15" customHeight="1"/>
    <row r="769" s="81" customFormat="1" ht="15" customHeight="1"/>
    <row r="770" s="81" customFormat="1" ht="15" customHeight="1"/>
    <row r="771" s="81" customFormat="1" ht="15" customHeight="1"/>
    <row r="772" s="81" customFormat="1" ht="15" customHeight="1"/>
    <row r="773" s="81" customFormat="1" ht="15" customHeight="1"/>
    <row r="774" s="81" customFormat="1" ht="15" customHeight="1"/>
    <row r="775" s="81" customFormat="1" ht="15" customHeight="1"/>
    <row r="776" s="81" customFormat="1" ht="15" customHeight="1"/>
    <row r="777" s="81" customFormat="1" ht="15" customHeight="1"/>
    <row r="778" s="81" customFormat="1" ht="15" customHeight="1"/>
    <row r="779" s="81" customFormat="1" ht="15" customHeight="1"/>
    <row r="780" s="81" customFormat="1" ht="15" customHeight="1"/>
    <row r="781" s="81" customFormat="1" ht="15" customHeight="1"/>
    <row r="782" s="81" customFormat="1" ht="15" customHeight="1"/>
    <row r="783" s="81" customFormat="1" ht="15" customHeight="1"/>
    <row r="784" s="81" customFormat="1" ht="15" customHeight="1"/>
    <row r="785" s="81" customFormat="1" ht="15" customHeight="1"/>
    <row r="786" s="81" customFormat="1" ht="15" customHeight="1"/>
    <row r="787" s="81" customFormat="1" ht="15" customHeight="1"/>
    <row r="788" s="81" customFormat="1" ht="15" customHeight="1"/>
    <row r="789" s="81" customFormat="1" ht="15" customHeight="1"/>
    <row r="790" s="81" customFormat="1" ht="15" customHeight="1"/>
    <row r="791" s="81" customFormat="1" ht="15" customHeight="1"/>
    <row r="792" s="81" customFormat="1" ht="15" customHeight="1"/>
    <row r="793" s="81" customFormat="1" ht="15" customHeight="1"/>
    <row r="794" s="81" customFormat="1" ht="15" customHeight="1"/>
    <row r="795" s="81" customFormat="1" ht="15" customHeight="1"/>
    <row r="796" s="81" customFormat="1" ht="15" customHeight="1"/>
    <row r="797" s="81" customFormat="1" ht="15" customHeight="1"/>
    <row r="798" s="81" customFormat="1" ht="15" customHeight="1"/>
    <row r="799" s="81" customFormat="1" ht="15" customHeight="1"/>
    <row r="800" s="81" customFormat="1" ht="15" customHeight="1"/>
    <row r="801" s="81" customFormat="1" ht="15" customHeight="1"/>
    <row r="802" s="81" customFormat="1" ht="15" customHeight="1"/>
    <row r="803" s="81" customFormat="1" ht="15" customHeight="1"/>
    <row r="804" s="81" customFormat="1" ht="15" customHeight="1"/>
    <row r="805" s="81" customFormat="1" ht="15" customHeight="1"/>
    <row r="806" s="81" customFormat="1" ht="15" customHeight="1"/>
    <row r="807" s="81" customFormat="1" ht="15" customHeight="1"/>
    <row r="808" s="81" customFormat="1" ht="15" customHeight="1"/>
    <row r="809" s="81" customFormat="1" ht="15" customHeight="1"/>
    <row r="810" s="81" customFormat="1" ht="15" customHeight="1"/>
    <row r="811" s="81" customFormat="1" ht="15" customHeight="1"/>
    <row r="812" s="81" customFormat="1" ht="15" customHeight="1"/>
    <row r="813" s="81" customFormat="1" ht="15" customHeight="1"/>
    <row r="814" s="81" customFormat="1" ht="15" customHeight="1"/>
    <row r="815" s="81" customFormat="1" ht="15" customHeight="1"/>
    <row r="816" s="81" customFormat="1" ht="15" customHeight="1"/>
    <row r="817" s="81" customFormat="1" ht="15" customHeight="1"/>
    <row r="818" s="81" customFormat="1" ht="15" customHeight="1"/>
    <row r="819" s="81" customFormat="1" ht="15" customHeight="1"/>
    <row r="820" s="81" customFormat="1" ht="15" customHeight="1"/>
    <row r="821" s="81" customFormat="1" ht="15" customHeight="1"/>
    <row r="822" s="81" customFormat="1" ht="15" customHeight="1"/>
    <row r="823" s="81" customFormat="1" ht="15" customHeight="1"/>
    <row r="824" s="81" customFormat="1" ht="15" customHeight="1"/>
    <row r="825" s="81" customFormat="1" ht="15" customHeight="1"/>
    <row r="826" s="81" customFormat="1" ht="15" customHeight="1"/>
    <row r="827" s="81" customFormat="1" ht="15" customHeight="1"/>
    <row r="828" s="81" customFormat="1" ht="15" customHeight="1"/>
    <row r="829" s="81" customFormat="1" ht="15" customHeight="1"/>
    <row r="830" s="81" customFormat="1" ht="15" customHeight="1"/>
    <row r="831" s="81" customFormat="1" ht="15" customHeight="1"/>
    <row r="832" s="81" customFormat="1" ht="15" customHeight="1"/>
    <row r="833" s="81" customFormat="1" ht="15" customHeight="1"/>
    <row r="834" s="81" customFormat="1" ht="15" customHeight="1"/>
    <row r="835" s="81" customFormat="1" ht="15" customHeight="1"/>
    <row r="836" s="81" customFormat="1" ht="15" customHeight="1"/>
    <row r="837" s="81" customFormat="1" ht="15" customHeight="1"/>
    <row r="838" s="81" customFormat="1" ht="15" customHeight="1"/>
    <row r="839" s="81" customFormat="1" ht="15" customHeight="1"/>
    <row r="840" s="81" customFormat="1" ht="15" customHeight="1"/>
    <row r="841" s="81" customFormat="1" ht="15" customHeight="1"/>
    <row r="842" s="81" customFormat="1" ht="15" customHeight="1"/>
    <row r="843" s="81" customFormat="1" ht="15" customHeight="1"/>
    <row r="844" s="81" customFormat="1" ht="15" customHeight="1"/>
    <row r="845" s="81" customFormat="1" ht="15" customHeight="1"/>
    <row r="846" s="81" customFormat="1" ht="15" customHeight="1"/>
    <row r="847" s="81" customFormat="1" ht="15" customHeight="1"/>
    <row r="848" s="81" customFormat="1" ht="15" customHeight="1"/>
    <row r="849" s="81" customFormat="1" ht="15" customHeight="1"/>
    <row r="850" s="81" customFormat="1" ht="15" customHeight="1"/>
    <row r="851" s="81" customFormat="1" ht="15" customHeight="1"/>
    <row r="852" s="81" customFormat="1" ht="15" customHeight="1"/>
    <row r="853" s="81" customFormat="1" ht="15" customHeight="1"/>
    <row r="854" s="81" customFormat="1" ht="15" customHeight="1"/>
    <row r="855" s="81" customFormat="1" ht="15" customHeight="1"/>
    <row r="856" s="81" customFormat="1" ht="15" customHeight="1"/>
    <row r="857" s="81" customFormat="1" ht="15" customHeight="1"/>
    <row r="858" s="81" customFormat="1" ht="15" customHeight="1"/>
    <row r="859" s="81" customFormat="1" ht="15" customHeight="1"/>
    <row r="860" s="81" customFormat="1" ht="15" customHeight="1"/>
    <row r="861" s="81" customFormat="1" ht="15" customHeight="1"/>
    <row r="862" s="81" customFormat="1" ht="15" customHeight="1"/>
    <row r="863" s="81" customFormat="1" ht="15" customHeight="1"/>
    <row r="864" s="81" customFormat="1" ht="15" customHeight="1"/>
    <row r="865" s="81" customFormat="1" ht="15" customHeight="1"/>
    <row r="866" s="81" customFormat="1" ht="15" customHeight="1"/>
    <row r="867" s="81" customFormat="1" ht="15" customHeight="1"/>
    <row r="868" s="81" customFormat="1" ht="15" customHeight="1"/>
    <row r="869" s="81" customFormat="1" ht="15" customHeight="1"/>
    <row r="870" s="81" customFormat="1" ht="15" customHeight="1"/>
    <row r="871" s="81" customFormat="1" ht="15" customHeight="1"/>
    <row r="872" s="81" customFormat="1" ht="15" customHeight="1"/>
    <row r="873" s="81" customFormat="1" ht="15" customHeight="1"/>
    <row r="874" s="81" customFormat="1" ht="15" customHeight="1"/>
    <row r="875" s="81" customFormat="1" ht="15" customHeight="1"/>
    <row r="876" s="81" customFormat="1" ht="15" customHeight="1"/>
    <row r="877" s="81" customFormat="1" ht="15" customHeight="1"/>
    <row r="878" s="81" customFormat="1" ht="15" customHeight="1"/>
    <row r="879" s="81" customFormat="1" ht="15" customHeight="1"/>
    <row r="880" s="81" customFormat="1" ht="15" customHeight="1"/>
    <row r="881" s="81" customFormat="1" ht="15" customHeight="1"/>
    <row r="882" s="81" customFormat="1" ht="15" customHeight="1"/>
    <row r="883" s="81" customFormat="1" ht="15" customHeight="1"/>
    <row r="884" s="81" customFormat="1" ht="15" customHeight="1"/>
    <row r="885" s="81" customFormat="1" ht="15" customHeight="1"/>
    <row r="886" s="81" customFormat="1" ht="15" customHeight="1"/>
    <row r="887" s="81" customFormat="1" ht="15" customHeight="1"/>
    <row r="888" s="81" customFormat="1" ht="15" customHeight="1"/>
    <row r="889" s="81" customFormat="1" ht="15" customHeight="1"/>
    <row r="890" s="81" customFormat="1" ht="15" customHeight="1"/>
    <row r="891" s="81" customFormat="1" ht="15" customHeight="1"/>
    <row r="892" s="81" customFormat="1" ht="15" customHeight="1"/>
    <row r="893" s="81" customFormat="1" ht="15" customHeight="1"/>
    <row r="894" s="81" customFormat="1" ht="15" customHeight="1"/>
    <row r="895" s="81" customFormat="1" ht="15" customHeight="1"/>
    <row r="896" s="81" customFormat="1" ht="15" customHeight="1"/>
    <row r="897" s="81" customFormat="1" ht="15" customHeight="1"/>
    <row r="898" s="81" customFormat="1" ht="15" customHeight="1"/>
    <row r="899" s="81" customFormat="1" ht="15" customHeight="1"/>
    <row r="900" s="81" customFormat="1" ht="15" customHeight="1"/>
    <row r="901" s="81" customFormat="1" ht="15" customHeight="1"/>
    <row r="902" s="81" customFormat="1" ht="15" customHeight="1"/>
    <row r="903" s="81" customFormat="1" ht="15" customHeight="1"/>
    <row r="904" s="81" customFormat="1" ht="15" customHeight="1"/>
    <row r="905" s="81" customFormat="1" ht="15" customHeight="1"/>
    <row r="906" s="81" customFormat="1" ht="15" customHeight="1"/>
    <row r="907" s="81" customFormat="1" ht="15" customHeight="1"/>
    <row r="908" s="81" customFormat="1" ht="15" customHeight="1"/>
    <row r="909" s="81" customFormat="1" ht="15" customHeight="1"/>
    <row r="910" s="81" customFormat="1" ht="15" customHeight="1"/>
    <row r="911" s="81" customFormat="1" ht="15" customHeight="1"/>
    <row r="912" s="81" customFormat="1" ht="15" customHeight="1"/>
    <row r="913" s="81" customFormat="1" ht="15" customHeight="1"/>
    <row r="914" s="81" customFormat="1" ht="15" customHeight="1"/>
    <row r="915" s="81" customFormat="1" ht="15" customHeight="1"/>
    <row r="916" s="81" customFormat="1" ht="15" customHeight="1"/>
    <row r="917" s="81" customFormat="1" ht="15" customHeight="1"/>
    <row r="918" s="81" customFormat="1" ht="15" customHeight="1"/>
    <row r="919" s="81" customFormat="1" ht="15" customHeight="1"/>
    <row r="920" s="81" customFormat="1" ht="15" customHeight="1"/>
    <row r="921" s="81" customFormat="1" ht="15" customHeight="1"/>
    <row r="922" s="81" customFormat="1" ht="15" customHeight="1"/>
    <row r="923" s="81" customFormat="1" ht="15" customHeight="1"/>
    <row r="924" s="81" customFormat="1" ht="15" customHeight="1"/>
    <row r="925" s="81" customFormat="1" ht="15" customHeight="1"/>
    <row r="926" s="81" customFormat="1" ht="15" customHeight="1"/>
    <row r="927" s="81" customFormat="1" ht="15" customHeight="1"/>
    <row r="928" s="81" customFormat="1" ht="15" customHeight="1"/>
    <row r="929" s="81" customFormat="1" ht="15" customHeight="1"/>
    <row r="930" s="81" customFormat="1" ht="15" customHeight="1"/>
    <row r="931" s="81" customFormat="1" ht="15" customHeight="1"/>
    <row r="932" s="81" customFormat="1" ht="15" customHeight="1"/>
    <row r="933" s="81" customFormat="1" ht="15" customHeight="1"/>
    <row r="934" s="81" customFormat="1" ht="15" customHeight="1"/>
    <row r="935" s="81" customFormat="1" ht="15" customHeight="1"/>
    <row r="936" s="81" customFormat="1" ht="15" customHeight="1"/>
    <row r="937" s="81" customFormat="1" ht="15" customHeight="1"/>
    <row r="938" s="81" customFormat="1" ht="15" customHeight="1"/>
    <row r="939" s="81" customFormat="1" ht="15" customHeight="1"/>
    <row r="940" s="81" customFormat="1" ht="15" customHeight="1"/>
    <row r="941" s="81" customFormat="1" ht="15" customHeight="1"/>
    <row r="942" s="81" customFormat="1" ht="15" customHeight="1"/>
    <row r="943" s="81" customFormat="1" ht="15" customHeight="1"/>
    <row r="944" s="81" customFormat="1" ht="15" customHeight="1"/>
    <row r="945" s="81" customFormat="1" ht="15" customHeight="1"/>
    <row r="946" s="81" customFormat="1" ht="15" customHeight="1"/>
    <row r="947" s="81" customFormat="1" ht="15" customHeight="1"/>
    <row r="948" s="81" customFormat="1" ht="15" customHeight="1"/>
    <row r="949" s="81" customFormat="1" ht="15" customHeight="1"/>
    <row r="950" s="81" customFormat="1" ht="15" customHeight="1"/>
    <row r="951" s="81" customFormat="1" ht="15" customHeight="1"/>
    <row r="952" s="81" customFormat="1" ht="15" customHeight="1"/>
    <row r="953" s="81" customFormat="1" ht="15" customHeight="1"/>
    <row r="954" s="81" customFormat="1" ht="15" customHeight="1"/>
    <row r="955" s="81" customFormat="1" ht="15" customHeight="1"/>
    <row r="956" s="81" customFormat="1" ht="15" customHeight="1"/>
    <row r="957" s="81" customFormat="1" ht="15" customHeight="1"/>
    <row r="958" s="81" customFormat="1" ht="15" customHeight="1"/>
    <row r="959" s="81" customFormat="1" ht="15" customHeight="1"/>
    <row r="960" s="81" customFormat="1" ht="15" customHeight="1"/>
    <row r="961" s="81" customFormat="1" ht="15" customHeight="1"/>
    <row r="962" s="81" customFormat="1" ht="15" customHeight="1"/>
    <row r="963" s="81" customFormat="1" ht="15" customHeight="1"/>
    <row r="964" s="81" customFormat="1" ht="15" customHeight="1"/>
    <row r="965" s="81" customFormat="1" ht="15" customHeight="1"/>
    <row r="966" s="81" customFormat="1" ht="15" customHeight="1"/>
    <row r="967" s="81" customFormat="1" ht="15" customHeight="1"/>
    <row r="968" s="81" customFormat="1" ht="15" customHeight="1"/>
    <row r="969" s="81" customFormat="1" ht="15" customHeight="1"/>
    <row r="970" s="81" customFormat="1" ht="15" customHeight="1"/>
    <row r="971" s="81" customFormat="1" ht="15" customHeight="1"/>
    <row r="972" s="81" customFormat="1" ht="15" customHeight="1"/>
    <row r="973" s="81" customFormat="1" ht="15" customHeight="1"/>
    <row r="974" s="81" customFormat="1" ht="15" customHeight="1"/>
    <row r="975" s="81" customFormat="1" ht="15" customHeight="1"/>
    <row r="976" s="81" customFormat="1" ht="15" customHeight="1"/>
    <row r="977" s="81" customFormat="1" ht="15" customHeight="1"/>
    <row r="978" s="81" customFormat="1" ht="15" customHeight="1"/>
    <row r="979" s="81" customFormat="1" ht="15" customHeight="1"/>
    <row r="980" s="81" customFormat="1" ht="15" customHeight="1"/>
    <row r="981" s="81" customFormat="1" ht="15" customHeight="1"/>
    <row r="982" s="81" customFormat="1" ht="15" customHeight="1"/>
    <row r="983" s="81" customFormat="1" ht="15" customHeight="1"/>
    <row r="984" s="81" customFormat="1" ht="15" customHeight="1"/>
    <row r="985" s="81" customFormat="1" ht="15" customHeight="1"/>
    <row r="986" s="81" customFormat="1" ht="15" customHeight="1"/>
    <row r="987" s="81" customFormat="1" ht="15" customHeight="1"/>
    <row r="988" s="81" customFormat="1" ht="15" customHeight="1"/>
    <row r="989" s="81" customFormat="1" ht="15" customHeight="1"/>
    <row r="990" s="81" customFormat="1" ht="15" customHeight="1"/>
    <row r="991" s="81" customFormat="1" ht="15" customHeight="1"/>
    <row r="992" s="81" customFormat="1" ht="15" customHeight="1"/>
    <row r="993" s="81" customFormat="1" ht="15" customHeight="1"/>
    <row r="994" s="81" customFormat="1" ht="15" customHeight="1"/>
    <row r="995" s="81" customFormat="1" ht="15" customHeight="1"/>
    <row r="996" s="81" customFormat="1" ht="15" customHeight="1"/>
    <row r="997" s="81" customFormat="1" ht="15" customHeight="1"/>
    <row r="998" s="81" customFormat="1" ht="15" customHeight="1"/>
    <row r="999" s="81" customFormat="1" ht="15" customHeight="1"/>
    <row r="1000" s="81" customFormat="1" ht="15" customHeight="1"/>
    <row r="1001" s="81" customFormat="1" ht="15" customHeight="1"/>
    <row r="1002" s="81" customFormat="1" ht="15" customHeight="1"/>
    <row r="1003" s="81" customFormat="1" ht="15" customHeight="1"/>
    <row r="1004" s="81" customFormat="1" ht="15" customHeight="1"/>
    <row r="1005" s="81" customFormat="1" ht="15" customHeight="1"/>
    <row r="1006" s="81" customFormat="1" ht="15" customHeight="1"/>
    <row r="1007" s="81" customFormat="1" ht="15" customHeight="1"/>
    <row r="1008" s="81" customFormat="1" ht="15" customHeight="1"/>
    <row r="1009" s="81" customFormat="1" ht="15" customHeight="1"/>
    <row r="1010" s="81" customFormat="1" ht="15" customHeight="1"/>
    <row r="1011" s="81" customFormat="1" ht="15" customHeight="1"/>
    <row r="1012" s="81" customFormat="1" ht="15" customHeight="1"/>
    <row r="1013" s="81" customFormat="1" ht="15" customHeight="1"/>
    <row r="1014" s="81" customFormat="1" ht="15" customHeight="1"/>
    <row r="1015" s="81" customFormat="1" ht="15" customHeight="1"/>
    <row r="1016" s="81" customFormat="1" ht="15" customHeight="1"/>
    <row r="1017" s="81" customFormat="1" ht="15" customHeight="1"/>
    <row r="1018" s="81" customFormat="1" ht="15" customHeight="1"/>
    <row r="1019" s="81" customFormat="1" ht="15" customHeight="1"/>
    <row r="1020" s="81" customFormat="1" ht="15" customHeight="1"/>
    <row r="1021" s="81" customFormat="1" ht="15" customHeight="1"/>
    <row r="1022" s="81" customFormat="1" ht="15" customHeight="1"/>
    <row r="1023" s="81" customFormat="1" ht="15" customHeight="1"/>
    <row r="1024" s="81" customFormat="1" ht="15" customHeight="1"/>
    <row r="1025" s="81" customFormat="1" ht="15" customHeight="1"/>
    <row r="1026" s="81" customFormat="1" ht="15" customHeight="1"/>
    <row r="1027" s="81" customFormat="1" ht="15" customHeight="1"/>
    <row r="1028" s="81" customFormat="1" ht="15" customHeight="1"/>
    <row r="1029" s="81" customFormat="1" ht="15" customHeight="1"/>
    <row r="1030" s="81" customFormat="1" ht="15" customHeight="1"/>
    <row r="1031" s="81" customFormat="1" ht="15" customHeight="1"/>
    <row r="1032" s="81" customFormat="1" ht="15" customHeight="1"/>
    <row r="1033" s="81" customFormat="1" ht="15" customHeight="1"/>
    <row r="1034" s="81" customFormat="1" ht="15" customHeight="1"/>
    <row r="1035" s="81" customFormat="1" ht="15" customHeight="1"/>
    <row r="1036" s="81" customFormat="1" ht="15" customHeight="1"/>
    <row r="1037" s="81" customFormat="1" ht="15" customHeight="1"/>
    <row r="1038" s="81" customFormat="1" ht="15" customHeight="1"/>
    <row r="1039" s="81" customFormat="1" ht="15" customHeight="1"/>
    <row r="1040" s="81" customFormat="1" ht="15" customHeight="1"/>
    <row r="1041" s="81" customFormat="1" ht="15" customHeight="1"/>
    <row r="1042" s="81" customFormat="1" ht="15" customHeight="1"/>
    <row r="1043" s="81" customFormat="1" ht="15" customHeight="1"/>
    <row r="1044" s="81" customFormat="1" ht="15" customHeight="1"/>
    <row r="1045" s="81" customFormat="1" ht="15" customHeight="1"/>
    <row r="1046" s="81" customFormat="1" ht="15" customHeight="1"/>
    <row r="1047" s="81" customFormat="1" ht="15" customHeight="1"/>
    <row r="1048" s="81" customFormat="1" ht="15" customHeight="1"/>
    <row r="1049" s="81" customFormat="1" ht="15" customHeight="1"/>
    <row r="1050" s="81" customFormat="1" ht="15" customHeight="1"/>
    <row r="1051" s="81" customFormat="1" ht="15" customHeight="1"/>
    <row r="1052" s="81" customFormat="1" ht="15" customHeight="1"/>
    <row r="1053" s="81" customFormat="1" ht="15" customHeight="1"/>
    <row r="1054" s="81" customFormat="1" ht="15" customHeight="1"/>
    <row r="1055" s="81" customFormat="1" ht="15" customHeight="1"/>
    <row r="1056" s="81" customFormat="1" ht="15" customHeight="1"/>
    <row r="1057" s="81" customFormat="1" ht="15" customHeight="1"/>
    <row r="1058" s="81" customFormat="1" ht="15" customHeight="1"/>
    <row r="1059" s="81" customFormat="1" ht="15" customHeight="1"/>
    <row r="1060" s="81" customFormat="1" ht="15" customHeight="1"/>
    <row r="1061" s="81" customFormat="1" ht="15" customHeight="1"/>
    <row r="1062" s="81" customFormat="1" ht="15" customHeight="1"/>
    <row r="1063" s="81" customFormat="1" ht="15" customHeight="1"/>
    <row r="1064" s="81" customFormat="1" ht="15" customHeight="1"/>
    <row r="1065" s="81" customFormat="1" ht="15" customHeight="1"/>
    <row r="1066" s="81" customFormat="1" ht="15" customHeight="1"/>
    <row r="1067" s="81" customFormat="1" ht="15" customHeight="1"/>
    <row r="1068" s="81" customFormat="1" ht="15" customHeight="1"/>
    <row r="1069" s="81" customFormat="1" ht="15" customHeight="1"/>
    <row r="1070" s="81" customFormat="1" ht="15" customHeight="1"/>
    <row r="1071" s="81" customFormat="1" ht="15" customHeight="1"/>
    <row r="1072" s="81" customFormat="1" ht="15" customHeight="1"/>
    <row r="1073" s="81" customFormat="1" ht="15" customHeight="1"/>
    <row r="1074" s="81" customFormat="1" ht="15" customHeight="1"/>
    <row r="1075" s="81" customFormat="1" ht="15" customHeight="1"/>
    <row r="1076" s="81" customFormat="1" ht="15" customHeight="1"/>
    <row r="1077" s="81" customFormat="1" ht="15" customHeight="1"/>
    <row r="1078" s="81" customFormat="1" ht="15" customHeight="1"/>
    <row r="1079" s="81" customFormat="1" ht="15" customHeight="1"/>
    <row r="1080" s="81" customFormat="1" ht="15" customHeight="1"/>
    <row r="1081" s="81" customFormat="1" ht="15" customHeight="1"/>
    <row r="1082" s="81" customFormat="1" ht="15" customHeight="1"/>
    <row r="1083" s="81" customFormat="1" ht="15" customHeight="1"/>
    <row r="1084" s="81" customFormat="1" ht="15" customHeight="1"/>
    <row r="1085" s="81" customFormat="1" ht="15" customHeight="1"/>
    <row r="1086" s="81" customFormat="1" ht="15" customHeight="1"/>
    <row r="1087" s="81" customFormat="1" ht="15" customHeight="1"/>
    <row r="1088" s="81" customFormat="1" ht="15" customHeight="1"/>
    <row r="1089" s="81" customFormat="1" ht="15" customHeight="1"/>
    <row r="1090" s="81" customFormat="1" ht="15" customHeight="1"/>
    <row r="1091" s="81" customFormat="1" ht="15" customHeight="1"/>
    <row r="1092" s="81" customFormat="1" ht="15" customHeight="1"/>
    <row r="1093" s="81" customFormat="1" ht="15" customHeight="1"/>
    <row r="1094" s="81" customFormat="1" ht="15" customHeight="1"/>
    <row r="1095" s="81" customFormat="1" ht="15" customHeight="1"/>
    <row r="1096" s="81" customFormat="1" ht="15" customHeight="1"/>
    <row r="1097" s="81" customFormat="1" ht="15" customHeight="1"/>
    <row r="1098" s="81" customFormat="1" ht="15" customHeight="1"/>
    <row r="1099" s="81" customFormat="1" ht="15" customHeight="1"/>
    <row r="1100" s="81" customFormat="1" ht="15" customHeight="1"/>
    <row r="1101" s="81" customFormat="1" ht="15" customHeight="1"/>
    <row r="1102" s="81" customFormat="1" ht="15" customHeight="1"/>
    <row r="1103" s="81" customFormat="1" ht="15" customHeight="1"/>
    <row r="1104" s="81" customFormat="1" ht="15" customHeight="1"/>
    <row r="1105" s="81" customFormat="1" ht="15" customHeight="1"/>
    <row r="1106" s="81" customFormat="1" ht="15" customHeight="1"/>
    <row r="1107" s="81" customFormat="1" ht="15" customHeight="1"/>
    <row r="1108" s="81" customFormat="1" ht="15" customHeight="1"/>
    <row r="1109" s="81" customFormat="1" ht="15" customHeight="1"/>
    <row r="1110" s="81" customFormat="1" ht="15" customHeight="1"/>
    <row r="1111" s="81" customFormat="1" ht="15" customHeight="1"/>
    <row r="1112" s="81" customFormat="1" ht="15" customHeight="1"/>
    <row r="1113" s="81" customFormat="1" ht="15" customHeight="1"/>
    <row r="1114" s="81" customFormat="1" ht="15" customHeight="1"/>
    <row r="1115" s="81" customFormat="1" ht="15" customHeight="1"/>
    <row r="1116" s="81" customFormat="1" ht="15" customHeight="1"/>
    <row r="1117" s="81" customFormat="1" ht="15" customHeight="1"/>
    <row r="1118" s="81" customFormat="1" ht="15" customHeight="1"/>
    <row r="1119" s="81" customFormat="1" ht="15" customHeight="1"/>
    <row r="1120" s="81" customFormat="1" ht="15" customHeight="1"/>
    <row r="1121" s="81" customFormat="1" ht="15" customHeight="1"/>
    <row r="1122" s="81" customFormat="1" ht="15" customHeight="1"/>
    <row r="1123" s="81" customFormat="1" ht="15" customHeight="1"/>
    <row r="1124" s="81" customFormat="1" ht="15" customHeight="1"/>
    <row r="1125" s="81" customFormat="1" ht="15" customHeight="1"/>
    <row r="1126" s="81" customFormat="1" ht="15" customHeight="1"/>
    <row r="1127" s="81" customFormat="1" ht="15" customHeight="1"/>
    <row r="1128" s="81" customFormat="1" ht="15" customHeight="1"/>
    <row r="1129" s="81" customFormat="1" ht="15" customHeight="1"/>
    <row r="1130" s="81" customFormat="1" ht="15" customHeight="1"/>
    <row r="1131" s="81" customFormat="1" ht="15" customHeight="1"/>
    <row r="1132" s="81" customFormat="1" ht="15" customHeight="1"/>
    <row r="1133" s="81" customFormat="1" ht="15" customHeight="1"/>
    <row r="1134" s="81" customFormat="1" ht="15" customHeight="1"/>
    <row r="1135" s="81" customFormat="1" ht="15" customHeight="1"/>
    <row r="1136" s="81" customFormat="1" ht="15" customHeight="1"/>
    <row r="1137" s="81" customFormat="1" ht="15" customHeight="1"/>
    <row r="1138" s="81" customFormat="1" ht="15" customHeight="1"/>
    <row r="1139" s="81" customFormat="1" ht="15" customHeight="1"/>
    <row r="1140" s="81" customFormat="1" ht="15" customHeight="1"/>
    <row r="1141" s="81" customFormat="1" ht="15" customHeight="1"/>
    <row r="1142" s="81" customFormat="1" ht="15" customHeight="1"/>
    <row r="1143" s="81" customFormat="1" ht="15" customHeight="1"/>
    <row r="1144" s="81" customFormat="1" ht="15" customHeight="1"/>
    <row r="1145" s="81" customFormat="1" ht="15" customHeight="1"/>
    <row r="1146" s="81" customFormat="1" ht="15" customHeight="1"/>
    <row r="1147" s="81" customFormat="1" ht="15" customHeight="1"/>
    <row r="1148" s="81" customFormat="1" ht="15" customHeight="1"/>
    <row r="1149" s="81" customFormat="1" ht="15" customHeight="1"/>
    <row r="1150" s="81" customFormat="1" ht="15" customHeight="1"/>
    <row r="1151" s="81" customFormat="1" ht="15" customHeight="1"/>
    <row r="1152" s="81" customFormat="1" ht="15" customHeight="1"/>
    <row r="1153" s="81" customFormat="1" ht="15" customHeight="1"/>
    <row r="1154" s="81" customFormat="1" ht="15" customHeight="1"/>
    <row r="1155" s="81" customFormat="1" ht="15" customHeight="1"/>
    <row r="1156" s="81" customFormat="1" ht="15" customHeight="1"/>
    <row r="1157" s="81" customFormat="1" ht="15" customHeight="1"/>
    <row r="1158" s="81" customFormat="1" ht="15" customHeight="1"/>
    <row r="1159" s="81" customFormat="1" ht="15" customHeight="1"/>
    <row r="1160" s="81" customFormat="1" ht="15" customHeight="1"/>
    <row r="1161" s="81" customFormat="1" ht="15" customHeight="1"/>
    <row r="1162" s="81" customFormat="1" ht="15" customHeight="1"/>
    <row r="1163" s="81" customFormat="1" ht="15" customHeight="1"/>
    <row r="1164" s="81" customFormat="1" ht="15" customHeight="1"/>
    <row r="1165" s="81" customFormat="1" ht="15" customHeight="1"/>
    <row r="1166" s="81" customFormat="1" ht="15" customHeight="1"/>
    <row r="1167" s="81" customFormat="1" ht="15" customHeight="1"/>
    <row r="1168" s="81" customFormat="1" ht="15" customHeight="1"/>
    <row r="1169" s="81" customFormat="1" ht="15" customHeight="1"/>
    <row r="1170" s="81" customFormat="1" ht="15" customHeight="1"/>
    <row r="1171" s="81" customFormat="1" ht="15" customHeight="1"/>
    <row r="1172" s="81" customFormat="1" ht="15" customHeight="1"/>
    <row r="1173" s="81" customFormat="1" ht="15" customHeight="1"/>
    <row r="1174" s="81" customFormat="1" ht="15" customHeight="1"/>
    <row r="1175" s="81" customFormat="1" ht="15" customHeight="1"/>
    <row r="1176" s="81" customFormat="1" ht="15" customHeight="1"/>
    <row r="1177" s="81" customFormat="1" ht="15" customHeight="1"/>
    <row r="1178" s="81" customFormat="1" ht="15" customHeight="1"/>
    <row r="1179" s="81" customFormat="1" ht="15" customHeight="1"/>
    <row r="1180" s="81" customFormat="1" ht="15" customHeight="1"/>
    <row r="1181" s="81" customFormat="1" ht="15" customHeight="1"/>
    <row r="1182" s="81" customFormat="1" ht="15" customHeight="1"/>
    <row r="1183" s="81" customFormat="1" ht="15" customHeight="1"/>
    <row r="1184" s="81" customFormat="1" ht="15" customHeight="1"/>
    <row r="1185" s="81" customFormat="1" ht="15" customHeight="1"/>
    <row r="1186" s="81" customFormat="1" ht="15" customHeight="1"/>
    <row r="1187" s="81" customFormat="1" ht="15" customHeight="1"/>
    <row r="1188" s="81" customFormat="1" ht="15" customHeight="1"/>
    <row r="1189" s="81" customFormat="1" ht="15" customHeight="1"/>
    <row r="1190" s="81" customFormat="1" ht="15" customHeight="1"/>
    <row r="1191" s="81" customFormat="1" ht="15" customHeight="1"/>
    <row r="1192" s="81" customFormat="1" ht="15" customHeight="1"/>
    <row r="1193" s="81" customFormat="1" ht="15" customHeight="1"/>
    <row r="1194" s="81" customFormat="1" ht="15" customHeight="1"/>
    <row r="1195" s="81" customFormat="1" ht="15" customHeight="1"/>
    <row r="1196" s="81" customFormat="1" ht="15" customHeight="1"/>
    <row r="1197" s="81" customFormat="1" ht="15" customHeight="1"/>
    <row r="1198" s="81" customFormat="1" ht="15" customHeight="1"/>
    <row r="1199" s="81" customFormat="1" ht="15" customHeight="1"/>
    <row r="1200" s="81" customFormat="1" ht="15" customHeight="1"/>
    <row r="1201" s="81" customFormat="1" ht="15" customHeight="1"/>
    <row r="1202" s="81" customFormat="1" ht="15" customHeight="1"/>
    <row r="1203" s="81" customFormat="1" ht="15" customHeight="1"/>
    <row r="1204" s="81" customFormat="1" ht="15" customHeight="1"/>
    <row r="1205" s="81" customFormat="1" ht="15" customHeight="1"/>
    <row r="1206" s="81" customFormat="1" ht="15" customHeight="1"/>
    <row r="1207" s="81" customFormat="1" ht="15" customHeight="1"/>
    <row r="1208" s="81" customFormat="1" ht="15" customHeight="1"/>
    <row r="1209" s="81" customFormat="1" ht="15" customHeight="1"/>
    <row r="1210" s="81" customFormat="1" ht="15" customHeight="1"/>
    <row r="1211" s="81" customFormat="1" ht="15" customHeight="1"/>
    <row r="1212" s="81" customFormat="1" ht="15" customHeight="1"/>
    <row r="1213" s="81" customFormat="1" ht="15" customHeight="1"/>
    <row r="1214" s="81" customFormat="1" ht="15" customHeight="1"/>
    <row r="1215" s="81" customFormat="1" ht="15" customHeight="1"/>
    <row r="1216" s="81" customFormat="1" ht="15" customHeight="1"/>
    <row r="1217" s="81" customFormat="1" ht="15" customHeight="1"/>
    <row r="1218" s="81" customFormat="1" ht="15" customHeight="1"/>
    <row r="1219" s="81" customFormat="1" ht="15" customHeight="1"/>
    <row r="1220" s="81" customFormat="1" ht="15" customHeight="1"/>
    <row r="1221" s="81" customFormat="1" ht="15" customHeight="1"/>
    <row r="1222" s="81" customFormat="1" ht="15" customHeight="1"/>
    <row r="1223" s="81" customFormat="1" ht="15" customHeight="1"/>
    <row r="1224" s="81" customFormat="1" ht="15" customHeight="1"/>
    <row r="1225" s="81" customFormat="1" ht="15" customHeight="1"/>
    <row r="1226" s="81" customFormat="1" ht="15" customHeight="1"/>
    <row r="1227" s="81" customFormat="1" ht="15" customHeight="1"/>
    <row r="1228" s="81" customFormat="1" ht="15" customHeight="1"/>
    <row r="1229" s="81" customFormat="1" ht="15" customHeight="1"/>
    <row r="1230" s="81" customFormat="1" ht="15" customHeight="1"/>
    <row r="1231" s="81" customFormat="1" ht="15" customHeight="1"/>
    <row r="1232" s="81" customFormat="1" ht="15" customHeight="1"/>
    <row r="1233" s="81" customFormat="1" ht="15" customHeight="1"/>
    <row r="1234" s="81" customFormat="1" ht="15" customHeight="1"/>
    <row r="1235" s="81" customFormat="1" ht="15" customHeight="1"/>
    <row r="1236" s="81" customFormat="1" ht="15" customHeight="1"/>
    <row r="1237" s="81" customFormat="1" ht="15" customHeight="1"/>
    <row r="1238" s="81" customFormat="1" ht="15" customHeight="1"/>
    <row r="1239" s="81" customFormat="1" ht="15" customHeight="1"/>
    <row r="1240" s="81" customFormat="1" ht="15" customHeight="1"/>
    <row r="1241" s="81" customFormat="1" ht="15" customHeight="1"/>
    <row r="1242" s="81" customFormat="1" ht="15" customHeight="1"/>
    <row r="1243" s="81" customFormat="1" ht="15" customHeight="1"/>
    <row r="1244" s="81" customFormat="1" ht="15" customHeight="1"/>
    <row r="1245" s="81" customFormat="1" ht="15" customHeight="1"/>
    <row r="1246" s="81" customFormat="1" ht="15" customHeight="1"/>
    <row r="1247" s="81" customFormat="1" ht="15" customHeight="1"/>
    <row r="1248" s="81" customFormat="1" ht="15" customHeight="1"/>
    <row r="1249" s="81" customFormat="1" ht="15" customHeight="1"/>
    <row r="1250" s="81" customFormat="1" ht="15" customHeight="1"/>
    <row r="1251" s="81" customFormat="1" ht="15" customHeight="1"/>
    <row r="1252" s="81" customFormat="1" ht="15" customHeight="1"/>
    <row r="1253" s="81" customFormat="1" ht="15" customHeight="1"/>
    <row r="1254" s="81" customFormat="1" ht="15" customHeight="1"/>
    <row r="1255" s="81" customFormat="1" ht="15" customHeight="1"/>
    <row r="1256" s="81" customFormat="1" ht="15" customHeight="1"/>
    <row r="1257" s="81" customFormat="1" ht="15" customHeight="1"/>
    <row r="1258" s="81" customFormat="1" ht="15" customHeight="1"/>
    <row r="1259" s="81" customFormat="1" ht="15" customHeight="1"/>
    <row r="1260" s="81" customFormat="1" ht="15" customHeight="1"/>
    <row r="1261" s="81" customFormat="1" ht="15" customHeight="1"/>
    <row r="1262" s="81" customFormat="1" ht="15" customHeight="1"/>
    <row r="1263" s="81" customFormat="1" ht="15" customHeight="1"/>
    <row r="1264" s="81" customFormat="1" ht="15" customHeight="1"/>
    <row r="1265" s="81" customFormat="1" ht="15" customHeight="1"/>
    <row r="1266" s="81" customFormat="1" ht="15" customHeight="1"/>
    <row r="1267" s="81" customFormat="1" ht="15" customHeight="1"/>
    <row r="1268" s="81" customFormat="1" ht="15" customHeight="1"/>
    <row r="1269" s="81" customFormat="1" ht="15" customHeight="1"/>
    <row r="1270" s="81" customFormat="1" ht="15" customHeight="1"/>
    <row r="1271" s="81" customFormat="1" ht="15" customHeight="1"/>
    <row r="1272" s="81" customFormat="1" ht="15" customHeight="1"/>
    <row r="1273" s="81" customFormat="1" ht="15" customHeight="1"/>
    <row r="1274" s="81" customFormat="1" ht="15" customHeight="1"/>
    <row r="1275" s="81" customFormat="1" ht="15" customHeight="1"/>
    <row r="1276" s="81" customFormat="1" ht="15" customHeight="1"/>
    <row r="1277" s="81" customFormat="1" ht="15" customHeight="1"/>
    <row r="1278" s="81" customFormat="1" ht="15" customHeight="1"/>
    <row r="1279" s="81" customFormat="1" ht="15" customHeight="1"/>
    <row r="1280" s="81" customFormat="1" ht="15" customHeight="1"/>
    <row r="1281" s="81" customFormat="1" ht="15" customHeight="1"/>
    <row r="1282" s="81" customFormat="1" ht="15" customHeight="1"/>
    <row r="1283" s="81" customFormat="1" ht="15" customHeight="1"/>
    <row r="1284" s="81" customFormat="1" ht="15" customHeight="1"/>
    <row r="1285" s="81" customFormat="1" ht="15" customHeight="1"/>
    <row r="1286" s="81" customFormat="1" ht="15" customHeight="1"/>
    <row r="1287" s="81" customFormat="1" ht="15" customHeight="1"/>
    <row r="1288" s="81" customFormat="1" ht="15" customHeight="1"/>
    <row r="1289" s="81" customFormat="1" ht="15" customHeight="1"/>
    <row r="1290" s="81" customFormat="1" ht="15" customHeight="1"/>
    <row r="1291" s="81" customFormat="1" ht="15" customHeight="1"/>
    <row r="1292" s="81" customFormat="1" ht="15" customHeight="1"/>
    <row r="1293" s="81" customFormat="1" ht="15" customHeight="1"/>
    <row r="1294" s="81" customFormat="1" ht="15" customHeight="1"/>
    <row r="1295" s="81" customFormat="1" ht="15" customHeight="1"/>
    <row r="1296" s="81" customFormat="1" ht="15" customHeight="1"/>
    <row r="1297" s="81" customFormat="1" ht="15" customHeight="1"/>
    <row r="1298" s="81" customFormat="1" ht="15" customHeight="1"/>
    <row r="1299" s="81" customFormat="1" ht="15" customHeight="1"/>
    <row r="1300" s="81" customFormat="1" ht="15" customHeight="1"/>
    <row r="1301" s="81" customFormat="1" ht="15" customHeight="1"/>
    <row r="1302" s="81" customFormat="1" ht="15" customHeight="1"/>
    <row r="1303" s="81" customFormat="1" ht="15" customHeight="1"/>
    <row r="1304" s="81" customFormat="1" ht="15" customHeight="1"/>
    <row r="1305" s="81" customFormat="1" ht="15" customHeight="1"/>
    <row r="1306" s="81" customFormat="1" ht="15" customHeight="1"/>
    <row r="1307" s="81" customFormat="1" ht="15" customHeight="1"/>
    <row r="1308" s="81" customFormat="1" ht="15" customHeight="1"/>
    <row r="1309" s="81" customFormat="1" ht="15" customHeight="1"/>
    <row r="1310" s="81" customFormat="1" ht="15" customHeight="1"/>
    <row r="1311" s="81" customFormat="1" ht="15" customHeight="1"/>
    <row r="1312" s="81" customFormat="1" ht="15" customHeight="1"/>
    <row r="1313" s="81" customFormat="1" ht="15" customHeight="1"/>
    <row r="1314" s="81" customFormat="1" ht="15" customHeight="1"/>
    <row r="1315" s="81" customFormat="1" ht="15" customHeight="1"/>
    <row r="1316" s="81" customFormat="1" ht="15" customHeight="1"/>
    <row r="1317" s="81" customFormat="1" ht="15" customHeight="1"/>
    <row r="1318" s="81" customFormat="1" ht="15" customHeight="1"/>
    <row r="1319" s="81" customFormat="1" ht="15" customHeight="1"/>
    <row r="1320" s="81" customFormat="1" ht="15" customHeight="1"/>
    <row r="1321" s="81" customFormat="1" ht="15" customHeight="1"/>
    <row r="1322" s="81" customFormat="1" ht="15" customHeight="1"/>
    <row r="1323" s="81" customFormat="1" ht="15" customHeight="1"/>
    <row r="1324" s="81" customFormat="1" ht="15" customHeight="1"/>
    <row r="1325" s="81" customFormat="1" ht="15" customHeight="1"/>
    <row r="1326" s="81" customFormat="1" ht="15" customHeight="1"/>
    <row r="1327" s="81" customFormat="1" ht="15" customHeight="1"/>
    <row r="1328" s="81" customFormat="1" ht="15" customHeight="1"/>
    <row r="1329" s="81" customFormat="1" ht="15" customHeight="1"/>
    <row r="1330" s="81" customFormat="1" ht="15" customHeight="1"/>
    <row r="1331" s="81" customFormat="1" ht="15" customHeight="1"/>
    <row r="1332" s="81" customFormat="1" ht="15" customHeight="1"/>
    <row r="1333" s="81" customFormat="1" ht="15" customHeight="1"/>
    <row r="1334" s="81" customFormat="1" ht="15" customHeight="1"/>
    <row r="1335" s="81" customFormat="1" ht="15" customHeight="1"/>
    <row r="1336" s="81" customFormat="1" ht="15" customHeight="1"/>
    <row r="1337" s="81" customFormat="1" ht="15" customHeight="1"/>
    <row r="1338" s="81" customFormat="1" ht="15" customHeight="1"/>
    <row r="1339" s="81" customFormat="1" ht="15" customHeight="1"/>
    <row r="1340" s="81" customFormat="1" ht="15" customHeight="1"/>
    <row r="1341" s="81" customFormat="1" ht="15" customHeight="1"/>
    <row r="1342" s="81" customFormat="1" ht="15" customHeight="1"/>
    <row r="1343" s="81" customFormat="1" ht="15" customHeight="1"/>
    <row r="1344" s="81" customFormat="1" ht="15" customHeight="1"/>
    <row r="1345" s="81" customFormat="1" ht="15" customHeight="1"/>
    <row r="1346" s="81" customFormat="1" ht="15" customHeight="1"/>
    <row r="1347" s="81" customFormat="1" ht="15" customHeight="1"/>
    <row r="1348" s="81" customFormat="1" ht="15" customHeight="1"/>
    <row r="1349" s="81" customFormat="1" ht="15" customHeight="1"/>
    <row r="1350" s="81" customFormat="1" ht="15" customHeight="1"/>
    <row r="1351" s="81" customFormat="1" ht="15" customHeight="1"/>
    <row r="1352" s="81" customFormat="1" ht="15" customHeight="1"/>
    <row r="1353" s="81" customFormat="1" ht="15" customHeight="1"/>
    <row r="1354" s="81" customFormat="1" ht="15" customHeight="1"/>
    <row r="1355" s="81" customFormat="1" ht="15" customHeight="1"/>
    <row r="1356" s="81" customFormat="1" ht="15" customHeight="1"/>
    <row r="1357" s="81" customFormat="1" ht="15" customHeight="1"/>
    <row r="1358" s="81" customFormat="1" ht="15" customHeight="1"/>
    <row r="1359" s="81" customFormat="1" ht="15" customHeight="1"/>
    <row r="1360" s="81" customFormat="1" ht="15" customHeight="1"/>
    <row r="1361" s="81" customFormat="1" ht="15" customHeight="1"/>
    <row r="1362" s="81" customFormat="1" ht="15" customHeight="1"/>
    <row r="1363" s="81" customFormat="1" ht="15" customHeight="1"/>
    <row r="1364" s="81" customFormat="1" ht="15" customHeight="1"/>
    <row r="1365" s="81" customFormat="1" ht="15" customHeight="1"/>
    <row r="1366" s="81" customFormat="1" ht="15" customHeight="1"/>
    <row r="1367" s="81" customFormat="1" ht="15" customHeight="1"/>
    <row r="1368" s="81" customFormat="1" ht="15" customHeight="1"/>
    <row r="1369" s="81" customFormat="1" ht="15" customHeight="1"/>
    <row r="1370" s="81" customFormat="1" ht="15" customHeight="1"/>
    <row r="1371" s="81" customFormat="1" ht="15" customHeight="1"/>
    <row r="1372" s="81" customFormat="1" ht="15" customHeight="1"/>
    <row r="1373" s="81" customFormat="1" ht="15" customHeight="1"/>
    <row r="1374" s="81" customFormat="1" ht="15" customHeight="1"/>
    <row r="1375" s="81" customFormat="1" ht="15" customHeight="1"/>
    <row r="1376" s="81" customFormat="1" ht="15" customHeight="1"/>
    <row r="1377" s="81" customFormat="1" ht="15" customHeight="1"/>
    <row r="1378" s="81" customFormat="1" ht="15" customHeight="1"/>
    <row r="1379" s="81" customFormat="1" ht="15" customHeight="1"/>
    <row r="1380" s="81" customFormat="1" ht="15" customHeight="1"/>
    <row r="1381" s="81" customFormat="1" ht="15" customHeight="1"/>
    <row r="1382" s="81" customFormat="1" ht="15" customHeight="1"/>
    <row r="1383" s="81" customFormat="1" ht="15" customHeight="1"/>
    <row r="1384" s="81" customFormat="1" ht="15" customHeight="1"/>
    <row r="1385" s="81" customFormat="1" ht="15" customHeight="1"/>
    <row r="1386" s="81" customFormat="1" ht="15" customHeight="1"/>
    <row r="1387" s="81" customFormat="1" ht="15" customHeight="1"/>
    <row r="1388" s="81" customFormat="1" ht="15" customHeight="1"/>
    <row r="1389" s="81" customFormat="1" ht="15" customHeight="1"/>
    <row r="1390" s="81" customFormat="1" ht="15" customHeight="1"/>
    <row r="1391" s="81" customFormat="1" ht="15" customHeight="1"/>
    <row r="1392" s="81" customFormat="1" ht="15" customHeight="1"/>
  </sheetData>
  <sheetProtection password="DCC7" sheet="1" objects="1" scenarios="1" selectLockedCells="1"/>
  <mergeCells count="6">
    <mergeCell ref="G20:H20"/>
    <mergeCell ref="G13:V13"/>
    <mergeCell ref="G6:U6"/>
    <mergeCell ref="F7:V7"/>
    <mergeCell ref="B17:V17"/>
    <mergeCell ref="B18:V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B1:AC29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6" customWidth="1"/>
    <col min="2" max="6" width="4.7109375" style="6" customWidth="1"/>
    <col min="7" max="11" width="4.7109375" style="81" customWidth="1"/>
    <col min="12" max="22" width="4.7109375" style="6" customWidth="1"/>
    <col min="23" max="26" width="0" style="6" hidden="1" customWidth="1"/>
    <col min="27" max="16384" width="9.140625" style="6" customWidth="1"/>
  </cols>
  <sheetData>
    <row r="1" spans="2:5" ht="15" customHeight="1">
      <c r="B1" s="4" t="s">
        <v>645</v>
      </c>
      <c r="E1" s="100">
        <v>6</v>
      </c>
    </row>
    <row r="2" ht="15" customHeight="1" thickBot="1">
      <c r="L2" s="81"/>
    </row>
    <row r="3" spans="2:22" ht="15" customHeight="1" thickBot="1">
      <c r="B3" s="82"/>
      <c r="C3" s="83"/>
      <c r="D3" s="83"/>
      <c r="E3" s="83"/>
      <c r="F3" s="83"/>
      <c r="G3" s="83"/>
      <c r="H3" s="83"/>
      <c r="I3" s="83"/>
      <c r="J3" s="83"/>
      <c r="K3" s="83"/>
      <c r="L3" s="84" t="s">
        <v>275</v>
      </c>
      <c r="M3" s="83"/>
      <c r="N3" s="83"/>
      <c r="O3" s="83"/>
      <c r="P3" s="83"/>
      <c r="Q3" s="83"/>
      <c r="R3" s="83"/>
      <c r="S3" s="83"/>
      <c r="T3" s="83"/>
      <c r="U3" s="83"/>
      <c r="V3" s="85"/>
    </row>
    <row r="6" spans="2:22" ht="15" customHeight="1">
      <c r="B6" s="6" t="s">
        <v>184</v>
      </c>
      <c r="F6" s="101">
        <f>FŠ1!F6</f>
        <v>0</v>
      </c>
      <c r="G6" s="212" t="e">
        <f>FŠ1!G6</f>
        <v>#N/A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103"/>
    </row>
    <row r="7" spans="2:22" ht="15" customHeight="1">
      <c r="B7" s="1" t="s">
        <v>185</v>
      </c>
      <c r="F7" s="215">
        <f>FŠ1!F7</f>
        <v>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ht="15" customHeight="1">
      <c r="B8" s="4"/>
    </row>
    <row r="10" ht="15" customHeight="1">
      <c r="AC10" s="116"/>
    </row>
    <row r="11" ht="15" customHeight="1">
      <c r="B11" s="2" t="s">
        <v>276</v>
      </c>
    </row>
    <row r="12" ht="15" customHeight="1">
      <c r="B12" s="2"/>
    </row>
    <row r="13" spans="2:22" ht="15" customHeight="1">
      <c r="B13" s="4" t="s">
        <v>277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10" ht="15" customHeight="1">
      <c r="B14" s="4" t="s">
        <v>278</v>
      </c>
      <c r="F14" s="86"/>
      <c r="G14" s="142" t="s">
        <v>279</v>
      </c>
      <c r="H14" s="143"/>
      <c r="I14" s="4" t="s">
        <v>255</v>
      </c>
      <c r="J14" s="4" t="s">
        <v>280</v>
      </c>
    </row>
    <row r="16" ht="15" customHeight="1">
      <c r="B16" s="4" t="s">
        <v>643</v>
      </c>
    </row>
    <row r="17" spans="2:22" ht="1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2:22" ht="15" customHeight="1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ht="15" customHeight="1">
      <c r="B19" s="4"/>
    </row>
    <row r="20" spans="2:9" ht="15" customHeight="1">
      <c r="B20" s="4" t="s">
        <v>281</v>
      </c>
      <c r="G20" s="216"/>
      <c r="H20" s="216"/>
      <c r="I20" s="4" t="s">
        <v>282</v>
      </c>
    </row>
    <row r="21" ht="15" customHeight="1">
      <c r="B21" s="4"/>
    </row>
    <row r="22" ht="15" customHeight="1">
      <c r="B22" s="4"/>
    </row>
    <row r="23" ht="15" customHeight="1">
      <c r="B23" s="4" t="s">
        <v>283</v>
      </c>
    </row>
    <row r="24" ht="15" customHeight="1">
      <c r="B24" s="4" t="s">
        <v>644</v>
      </c>
    </row>
    <row r="28" spans="14:19" ht="15" customHeight="1">
      <c r="N28" s="81"/>
      <c r="O28" s="81"/>
      <c r="P28" s="81"/>
      <c r="Q28" s="81"/>
      <c r="R28" s="81"/>
      <c r="S28" s="81"/>
    </row>
    <row r="29" spans="14:21" ht="15" customHeight="1">
      <c r="N29" s="25" t="s">
        <v>196</v>
      </c>
      <c r="O29" s="1"/>
      <c r="P29" s="1"/>
      <c r="Q29" s="1"/>
      <c r="R29" s="26" t="s">
        <v>274</v>
      </c>
      <c r="S29" s="87"/>
      <c r="T29" s="87"/>
      <c r="U29" s="87"/>
    </row>
    <row r="30" s="81" customFormat="1" ht="15" customHeight="1"/>
    <row r="31" s="81" customFormat="1" ht="15" customHeight="1"/>
    <row r="32" s="81" customFormat="1" ht="15" customHeight="1"/>
    <row r="33" s="81" customFormat="1" ht="15" customHeight="1"/>
    <row r="34" s="81" customFormat="1" ht="15" customHeight="1"/>
    <row r="35" s="81" customFormat="1" ht="15" customHeight="1"/>
    <row r="36" s="81" customFormat="1" ht="15" customHeight="1"/>
    <row r="37" s="81" customFormat="1" ht="15" customHeight="1"/>
    <row r="38" s="81" customFormat="1" ht="15" customHeight="1"/>
    <row r="39" s="81" customFormat="1" ht="15" customHeight="1"/>
    <row r="40" s="81" customFormat="1" ht="15" customHeight="1"/>
    <row r="41" s="81" customFormat="1" ht="15" customHeight="1"/>
    <row r="42" s="81" customFormat="1" ht="15" customHeight="1"/>
    <row r="43" s="81" customFormat="1" ht="15" customHeight="1"/>
    <row r="44" s="81" customFormat="1" ht="15" customHeight="1"/>
    <row r="45" s="81" customFormat="1" ht="15" customHeight="1"/>
    <row r="46" s="81" customFormat="1" ht="15" customHeight="1"/>
    <row r="47" s="81" customFormat="1" ht="15" customHeight="1"/>
    <row r="48" s="81" customFormat="1" ht="15" customHeight="1"/>
    <row r="49" s="81" customFormat="1" ht="15" customHeight="1"/>
    <row r="50" s="81" customFormat="1" ht="15" customHeight="1"/>
    <row r="51" s="81" customFormat="1" ht="15" customHeight="1"/>
    <row r="52" s="81" customFormat="1" ht="15" customHeight="1"/>
    <row r="53" s="81" customFormat="1" ht="15" customHeight="1"/>
    <row r="54" s="81" customFormat="1" ht="15" customHeight="1"/>
    <row r="55" s="81" customFormat="1" ht="15" customHeight="1"/>
    <row r="56" s="81" customFormat="1" ht="15" customHeight="1"/>
    <row r="57" s="81" customFormat="1" ht="15" customHeight="1"/>
    <row r="58" s="81" customFormat="1" ht="15" customHeight="1"/>
    <row r="59" s="81" customFormat="1" ht="15" customHeight="1"/>
    <row r="60" s="81" customFormat="1" ht="15" customHeight="1"/>
    <row r="61" s="81" customFormat="1" ht="15" customHeight="1"/>
    <row r="62" s="81" customFormat="1" ht="15" customHeight="1"/>
    <row r="63" s="81" customFormat="1" ht="15" customHeight="1"/>
    <row r="64" s="81" customFormat="1" ht="15" customHeight="1"/>
    <row r="65" s="81" customFormat="1" ht="15" customHeight="1"/>
    <row r="66" s="81" customFormat="1" ht="15" customHeight="1"/>
    <row r="67" s="81" customFormat="1" ht="15" customHeight="1"/>
    <row r="68" s="81" customFormat="1" ht="15" customHeight="1"/>
    <row r="69" s="81" customFormat="1" ht="15" customHeight="1"/>
    <row r="70" s="81" customFormat="1" ht="15" customHeight="1"/>
    <row r="71" s="81" customFormat="1" ht="15" customHeight="1"/>
    <row r="72" s="81" customFormat="1" ht="15" customHeight="1"/>
    <row r="73" s="81" customFormat="1" ht="15" customHeight="1"/>
    <row r="74" s="81" customFormat="1" ht="15" customHeight="1"/>
    <row r="75" s="81" customFormat="1" ht="15" customHeight="1"/>
    <row r="76" s="81" customFormat="1" ht="15" customHeight="1"/>
    <row r="77" s="81" customFormat="1" ht="15" customHeight="1"/>
    <row r="78" s="81" customFormat="1" ht="15" customHeight="1"/>
    <row r="79" s="81" customFormat="1" ht="15" customHeight="1"/>
    <row r="80" s="81" customFormat="1" ht="15" customHeight="1"/>
    <row r="81" s="81" customFormat="1" ht="15" customHeight="1"/>
    <row r="82" s="81" customFormat="1" ht="15" customHeight="1"/>
    <row r="83" s="81" customFormat="1" ht="15" customHeight="1"/>
    <row r="84" s="81" customFormat="1" ht="15" customHeight="1"/>
    <row r="85" s="81" customFormat="1" ht="15" customHeight="1"/>
    <row r="86" s="81" customFormat="1" ht="15" customHeight="1"/>
    <row r="87" s="81" customFormat="1" ht="15" customHeight="1"/>
    <row r="88" s="81" customFormat="1" ht="15" customHeight="1"/>
    <row r="89" s="81" customFormat="1" ht="15" customHeight="1"/>
    <row r="90" s="81" customFormat="1" ht="15" customHeight="1"/>
    <row r="91" s="81" customFormat="1" ht="15" customHeight="1"/>
    <row r="92" s="81" customFormat="1" ht="15" customHeight="1"/>
    <row r="93" s="81" customFormat="1" ht="15" customHeight="1"/>
    <row r="94" s="81" customFormat="1" ht="15" customHeight="1"/>
    <row r="95" s="81" customFormat="1" ht="15" customHeight="1"/>
    <row r="96" s="81" customFormat="1" ht="15" customHeight="1"/>
    <row r="97" s="81" customFormat="1" ht="15" customHeight="1"/>
    <row r="98" s="81" customFormat="1" ht="15" customHeight="1"/>
    <row r="99" s="81" customFormat="1" ht="15" customHeight="1"/>
    <row r="100" s="81" customFormat="1" ht="15" customHeight="1"/>
    <row r="101" s="81" customFormat="1" ht="15" customHeight="1"/>
    <row r="102" s="81" customFormat="1" ht="15" customHeight="1"/>
    <row r="103" s="81" customFormat="1" ht="15" customHeight="1"/>
    <row r="104" s="81" customFormat="1" ht="15" customHeight="1"/>
    <row r="105" s="81" customFormat="1" ht="15" customHeight="1"/>
    <row r="106" s="81" customFormat="1" ht="15" customHeight="1"/>
    <row r="107" s="81" customFormat="1" ht="15" customHeight="1"/>
    <row r="108" s="81" customFormat="1" ht="15" customHeight="1"/>
    <row r="109" s="81" customFormat="1" ht="15" customHeight="1"/>
    <row r="110" s="81" customFormat="1" ht="15" customHeight="1"/>
    <row r="111" s="81" customFormat="1" ht="15" customHeight="1"/>
    <row r="112" s="81" customFormat="1" ht="15" customHeight="1"/>
    <row r="113" s="81" customFormat="1" ht="15" customHeight="1"/>
    <row r="114" s="81" customFormat="1" ht="15" customHeight="1"/>
    <row r="115" s="81" customFormat="1" ht="15" customHeight="1"/>
    <row r="116" s="81" customFormat="1" ht="15" customHeight="1"/>
    <row r="117" s="81" customFormat="1" ht="15" customHeight="1"/>
    <row r="118" s="81" customFormat="1" ht="15" customHeight="1"/>
    <row r="119" s="81" customFormat="1" ht="15" customHeight="1"/>
    <row r="120" s="81" customFormat="1" ht="15" customHeight="1"/>
    <row r="121" s="81" customFormat="1" ht="15" customHeight="1"/>
    <row r="122" s="81" customFormat="1" ht="15" customHeight="1"/>
    <row r="123" s="81" customFormat="1" ht="15" customHeight="1"/>
    <row r="124" s="81" customFormat="1" ht="15" customHeight="1"/>
    <row r="125" s="81" customFormat="1" ht="15" customHeight="1"/>
    <row r="126" s="81" customFormat="1" ht="15" customHeight="1"/>
    <row r="127" s="81" customFormat="1" ht="15" customHeight="1"/>
    <row r="128" s="81" customFormat="1" ht="15" customHeight="1"/>
    <row r="129" s="81" customFormat="1" ht="15" customHeight="1"/>
    <row r="130" s="81" customFormat="1" ht="15" customHeight="1"/>
    <row r="131" s="81" customFormat="1" ht="15" customHeight="1"/>
    <row r="132" s="81" customFormat="1" ht="15" customHeight="1"/>
    <row r="133" s="81" customFormat="1" ht="15" customHeight="1"/>
    <row r="134" s="81" customFormat="1" ht="15" customHeight="1"/>
    <row r="135" s="81" customFormat="1" ht="15" customHeight="1"/>
    <row r="136" s="81" customFormat="1" ht="15" customHeight="1"/>
    <row r="137" s="81" customFormat="1" ht="15" customHeight="1"/>
    <row r="138" s="81" customFormat="1" ht="15" customHeight="1"/>
    <row r="139" s="81" customFormat="1" ht="15" customHeight="1"/>
    <row r="140" s="81" customFormat="1" ht="15" customHeight="1"/>
    <row r="141" s="81" customFormat="1" ht="15" customHeight="1"/>
    <row r="142" s="81" customFormat="1" ht="15" customHeight="1"/>
    <row r="143" s="81" customFormat="1" ht="15" customHeight="1"/>
    <row r="144" s="81" customFormat="1" ht="15" customHeight="1"/>
    <row r="145" s="81" customFormat="1" ht="15" customHeight="1"/>
    <row r="146" s="81" customFormat="1" ht="15" customHeight="1"/>
    <row r="147" s="81" customFormat="1" ht="15" customHeight="1"/>
    <row r="148" s="81" customFormat="1" ht="15" customHeight="1"/>
    <row r="149" s="81" customFormat="1" ht="15" customHeight="1"/>
    <row r="150" s="81" customFormat="1" ht="15" customHeight="1"/>
    <row r="151" s="81" customFormat="1" ht="15" customHeight="1"/>
    <row r="152" s="81" customFormat="1" ht="15" customHeight="1"/>
    <row r="153" s="81" customFormat="1" ht="15" customHeight="1"/>
    <row r="154" s="81" customFormat="1" ht="15" customHeight="1"/>
    <row r="155" s="81" customFormat="1" ht="15" customHeight="1"/>
    <row r="156" s="81" customFormat="1" ht="15" customHeight="1"/>
    <row r="157" s="81" customFormat="1" ht="15" customHeight="1"/>
    <row r="158" s="81" customFormat="1" ht="15" customHeight="1"/>
    <row r="159" s="81" customFormat="1" ht="15" customHeight="1"/>
    <row r="160" s="81" customFormat="1" ht="15" customHeight="1"/>
    <row r="161" s="81" customFormat="1" ht="15" customHeight="1"/>
    <row r="162" s="81" customFormat="1" ht="15" customHeight="1"/>
    <row r="163" s="81" customFormat="1" ht="15" customHeight="1"/>
    <row r="164" s="81" customFormat="1" ht="15" customHeight="1"/>
    <row r="165" s="81" customFormat="1" ht="15" customHeight="1"/>
    <row r="166" s="81" customFormat="1" ht="15" customHeight="1"/>
    <row r="167" s="81" customFormat="1" ht="15" customHeight="1"/>
    <row r="168" s="81" customFormat="1" ht="15" customHeight="1"/>
    <row r="169" s="81" customFormat="1" ht="15" customHeight="1"/>
    <row r="170" s="81" customFormat="1" ht="15" customHeight="1"/>
    <row r="171" s="81" customFormat="1" ht="15" customHeight="1"/>
    <row r="172" s="81" customFormat="1" ht="15" customHeight="1"/>
    <row r="173" s="81" customFormat="1" ht="15" customHeight="1"/>
    <row r="174" s="81" customFormat="1" ht="15" customHeight="1"/>
    <row r="175" s="81" customFormat="1" ht="15" customHeight="1"/>
    <row r="176" s="81" customFormat="1" ht="15" customHeight="1"/>
    <row r="177" s="81" customFormat="1" ht="15" customHeight="1"/>
    <row r="178" s="81" customFormat="1" ht="15" customHeight="1"/>
    <row r="179" s="81" customFormat="1" ht="15" customHeight="1"/>
    <row r="180" s="81" customFormat="1" ht="15" customHeight="1"/>
    <row r="181" s="81" customFormat="1" ht="15" customHeight="1"/>
    <row r="182" s="81" customFormat="1" ht="15" customHeight="1"/>
    <row r="183" s="81" customFormat="1" ht="15" customHeight="1"/>
    <row r="184" s="81" customFormat="1" ht="15" customHeight="1"/>
    <row r="185" s="81" customFormat="1" ht="15" customHeight="1"/>
    <row r="186" s="81" customFormat="1" ht="15" customHeight="1"/>
    <row r="187" s="81" customFormat="1" ht="15" customHeight="1"/>
    <row r="188" s="81" customFormat="1" ht="15" customHeight="1"/>
    <row r="189" s="81" customFormat="1" ht="15" customHeight="1"/>
    <row r="190" s="81" customFormat="1" ht="15" customHeight="1"/>
    <row r="191" s="81" customFormat="1" ht="15" customHeight="1"/>
    <row r="192" s="81" customFormat="1" ht="15" customHeight="1"/>
    <row r="193" s="81" customFormat="1" ht="15" customHeight="1"/>
    <row r="194" s="81" customFormat="1" ht="15" customHeight="1"/>
    <row r="195" s="81" customFormat="1" ht="15" customHeight="1"/>
    <row r="196" s="81" customFormat="1" ht="15" customHeight="1"/>
    <row r="197" s="81" customFormat="1" ht="15" customHeight="1"/>
    <row r="198" s="81" customFormat="1" ht="15" customHeight="1"/>
    <row r="199" s="81" customFormat="1" ht="15" customHeight="1"/>
    <row r="200" s="81" customFormat="1" ht="15" customHeight="1"/>
    <row r="201" s="81" customFormat="1" ht="15" customHeight="1"/>
    <row r="202" s="81" customFormat="1" ht="15" customHeight="1"/>
    <row r="203" s="81" customFormat="1" ht="15" customHeight="1"/>
    <row r="204" s="81" customFormat="1" ht="15" customHeight="1"/>
    <row r="205" s="81" customFormat="1" ht="15" customHeight="1"/>
    <row r="206" s="81" customFormat="1" ht="15" customHeight="1"/>
    <row r="207" s="81" customFormat="1" ht="15" customHeight="1"/>
    <row r="208" s="81" customFormat="1" ht="15" customHeight="1"/>
    <row r="209" s="81" customFormat="1" ht="15" customHeight="1"/>
    <row r="210" s="81" customFormat="1" ht="15" customHeight="1"/>
    <row r="211" s="81" customFormat="1" ht="15" customHeight="1"/>
    <row r="212" s="81" customFormat="1" ht="15" customHeight="1"/>
    <row r="213" s="81" customFormat="1" ht="15" customHeight="1"/>
    <row r="214" s="81" customFormat="1" ht="15" customHeight="1"/>
    <row r="215" s="81" customFormat="1" ht="15" customHeight="1"/>
    <row r="216" s="81" customFormat="1" ht="15" customHeight="1"/>
    <row r="217" s="81" customFormat="1" ht="15" customHeight="1"/>
    <row r="218" s="81" customFormat="1" ht="15" customHeight="1"/>
    <row r="219" s="81" customFormat="1" ht="15" customHeight="1"/>
    <row r="220" s="81" customFormat="1" ht="15" customHeight="1"/>
    <row r="221" s="81" customFormat="1" ht="15" customHeight="1"/>
    <row r="222" s="81" customFormat="1" ht="15" customHeight="1"/>
    <row r="223" s="81" customFormat="1" ht="15" customHeight="1"/>
    <row r="224" s="81" customFormat="1" ht="15" customHeight="1"/>
    <row r="225" s="81" customFormat="1" ht="15" customHeight="1"/>
    <row r="226" s="81" customFormat="1" ht="15" customHeight="1"/>
    <row r="227" s="81" customFormat="1" ht="15" customHeight="1"/>
    <row r="228" s="81" customFormat="1" ht="15" customHeight="1"/>
    <row r="229" s="81" customFormat="1" ht="15" customHeight="1"/>
    <row r="230" s="81" customFormat="1" ht="15" customHeight="1"/>
    <row r="231" s="81" customFormat="1" ht="15" customHeight="1"/>
    <row r="232" s="81" customFormat="1" ht="15" customHeight="1"/>
    <row r="233" s="81" customFormat="1" ht="15" customHeight="1"/>
    <row r="234" s="81" customFormat="1" ht="15" customHeight="1"/>
    <row r="235" s="81" customFormat="1" ht="15" customHeight="1"/>
    <row r="236" s="81" customFormat="1" ht="15" customHeight="1"/>
    <row r="237" s="81" customFormat="1" ht="15" customHeight="1"/>
    <row r="238" s="81" customFormat="1" ht="15" customHeight="1"/>
    <row r="239" s="81" customFormat="1" ht="15" customHeight="1"/>
    <row r="240" s="81" customFormat="1" ht="15" customHeight="1"/>
    <row r="241" s="81" customFormat="1" ht="15" customHeight="1"/>
    <row r="242" s="81" customFormat="1" ht="15" customHeight="1"/>
    <row r="243" s="81" customFormat="1" ht="15" customHeight="1"/>
    <row r="244" s="81" customFormat="1" ht="15" customHeight="1"/>
    <row r="245" s="81" customFormat="1" ht="15" customHeight="1"/>
    <row r="246" s="81" customFormat="1" ht="15" customHeight="1"/>
    <row r="247" s="81" customFormat="1" ht="15" customHeight="1"/>
    <row r="248" s="81" customFormat="1" ht="15" customHeight="1"/>
    <row r="249" s="81" customFormat="1" ht="15" customHeight="1"/>
    <row r="250" s="81" customFormat="1" ht="15" customHeight="1"/>
    <row r="251" s="81" customFormat="1" ht="15" customHeight="1"/>
    <row r="252" s="81" customFormat="1" ht="15" customHeight="1"/>
    <row r="253" s="81" customFormat="1" ht="15" customHeight="1"/>
    <row r="254" s="81" customFormat="1" ht="15" customHeight="1"/>
    <row r="255" s="81" customFormat="1" ht="15" customHeight="1"/>
    <row r="256" s="81" customFormat="1" ht="15" customHeight="1"/>
    <row r="257" s="81" customFormat="1" ht="15" customHeight="1"/>
    <row r="258" s="81" customFormat="1" ht="15" customHeight="1"/>
    <row r="259" s="81" customFormat="1" ht="15" customHeight="1"/>
    <row r="260" s="81" customFormat="1" ht="15" customHeight="1"/>
    <row r="261" s="81" customFormat="1" ht="15" customHeight="1"/>
    <row r="262" s="81" customFormat="1" ht="15" customHeight="1"/>
    <row r="263" s="81" customFormat="1" ht="15" customHeight="1"/>
    <row r="264" s="81" customFormat="1" ht="15" customHeight="1"/>
    <row r="265" s="81" customFormat="1" ht="15" customHeight="1"/>
    <row r="266" s="81" customFormat="1" ht="15" customHeight="1"/>
    <row r="267" s="81" customFormat="1" ht="15" customHeight="1"/>
    <row r="268" s="81" customFormat="1" ht="15" customHeight="1"/>
    <row r="269" s="81" customFormat="1" ht="15" customHeight="1"/>
    <row r="270" s="81" customFormat="1" ht="15" customHeight="1"/>
    <row r="271" s="81" customFormat="1" ht="15" customHeight="1"/>
    <row r="272" s="81" customFormat="1" ht="15" customHeight="1"/>
    <row r="273" s="81" customFormat="1" ht="15" customHeight="1"/>
    <row r="274" s="81" customFormat="1" ht="15" customHeight="1"/>
    <row r="275" s="81" customFormat="1" ht="15" customHeight="1"/>
    <row r="276" s="81" customFormat="1" ht="15" customHeight="1"/>
    <row r="277" s="81" customFormat="1" ht="15" customHeight="1"/>
    <row r="278" s="81" customFormat="1" ht="15" customHeight="1"/>
    <row r="279" s="81" customFormat="1" ht="15" customHeight="1"/>
    <row r="280" s="81" customFormat="1" ht="15" customHeight="1"/>
    <row r="281" s="81" customFormat="1" ht="15" customHeight="1"/>
    <row r="282" s="81" customFormat="1" ht="15" customHeight="1"/>
    <row r="283" s="81" customFormat="1" ht="15" customHeight="1"/>
    <row r="284" s="81" customFormat="1" ht="15" customHeight="1"/>
    <row r="285" s="81" customFormat="1" ht="15" customHeight="1"/>
    <row r="286" s="81" customFormat="1" ht="15" customHeight="1"/>
    <row r="287" s="81" customFormat="1" ht="15" customHeight="1"/>
    <row r="288" s="81" customFormat="1" ht="15" customHeight="1"/>
    <row r="289" s="81" customFormat="1" ht="15" customHeight="1"/>
    <row r="290" s="81" customFormat="1" ht="15" customHeight="1"/>
    <row r="291" s="81" customFormat="1" ht="15" customHeight="1"/>
    <row r="292" s="81" customFormat="1" ht="15" customHeight="1"/>
    <row r="293" s="81" customFormat="1" ht="15" customHeight="1"/>
    <row r="294" s="81" customFormat="1" ht="15" customHeight="1"/>
    <row r="295" s="81" customFormat="1" ht="15" customHeight="1"/>
    <row r="296" s="81" customFormat="1" ht="15" customHeight="1"/>
    <row r="297" s="81" customFormat="1" ht="15" customHeight="1"/>
    <row r="298" s="81" customFormat="1" ht="15" customHeight="1"/>
    <row r="299" s="81" customFormat="1" ht="15" customHeight="1"/>
    <row r="300" s="81" customFormat="1" ht="15" customHeight="1"/>
    <row r="301" s="81" customFormat="1" ht="15" customHeight="1"/>
    <row r="302" s="81" customFormat="1" ht="15" customHeight="1"/>
    <row r="303" s="81" customFormat="1" ht="15" customHeight="1"/>
    <row r="304" s="81" customFormat="1" ht="15" customHeight="1"/>
    <row r="305" s="81" customFormat="1" ht="15" customHeight="1"/>
    <row r="306" s="81" customFormat="1" ht="15" customHeight="1"/>
    <row r="307" s="81" customFormat="1" ht="15" customHeight="1"/>
    <row r="308" s="81" customFormat="1" ht="15" customHeight="1"/>
    <row r="309" s="81" customFormat="1" ht="15" customHeight="1"/>
    <row r="310" s="81" customFormat="1" ht="15" customHeight="1"/>
    <row r="311" s="81" customFormat="1" ht="15" customHeight="1"/>
    <row r="312" s="81" customFormat="1" ht="15" customHeight="1"/>
    <row r="313" s="81" customFormat="1" ht="15" customHeight="1"/>
    <row r="314" s="81" customFormat="1" ht="15" customHeight="1"/>
    <row r="315" s="81" customFormat="1" ht="15" customHeight="1"/>
    <row r="316" s="81" customFormat="1" ht="15" customHeight="1"/>
    <row r="317" s="81" customFormat="1" ht="15" customHeight="1"/>
    <row r="318" s="81" customFormat="1" ht="15" customHeight="1"/>
    <row r="319" s="81" customFormat="1" ht="15" customHeight="1"/>
    <row r="320" s="81" customFormat="1" ht="15" customHeight="1"/>
    <row r="321" s="81" customFormat="1" ht="15" customHeight="1"/>
    <row r="322" s="81" customFormat="1" ht="15" customHeight="1"/>
    <row r="323" s="81" customFormat="1" ht="15" customHeight="1"/>
    <row r="324" s="81" customFormat="1" ht="15" customHeight="1"/>
    <row r="325" s="81" customFormat="1" ht="15" customHeight="1"/>
    <row r="326" s="81" customFormat="1" ht="15" customHeight="1"/>
    <row r="327" s="81" customFormat="1" ht="15" customHeight="1"/>
    <row r="328" s="81" customFormat="1" ht="15" customHeight="1"/>
    <row r="329" s="81" customFormat="1" ht="15" customHeight="1"/>
    <row r="330" s="81" customFormat="1" ht="15" customHeight="1"/>
    <row r="331" s="81" customFormat="1" ht="15" customHeight="1"/>
    <row r="332" s="81" customFormat="1" ht="15" customHeight="1"/>
    <row r="333" s="81" customFormat="1" ht="15" customHeight="1"/>
    <row r="334" s="81" customFormat="1" ht="15" customHeight="1"/>
    <row r="335" s="81" customFormat="1" ht="15" customHeight="1"/>
    <row r="336" s="81" customFormat="1" ht="15" customHeight="1"/>
    <row r="337" s="81" customFormat="1" ht="15" customHeight="1"/>
    <row r="338" s="81" customFormat="1" ht="15" customHeight="1"/>
    <row r="339" s="81" customFormat="1" ht="15" customHeight="1"/>
    <row r="340" s="81" customFormat="1" ht="15" customHeight="1"/>
    <row r="341" s="81" customFormat="1" ht="15" customHeight="1"/>
    <row r="342" s="81" customFormat="1" ht="15" customHeight="1"/>
    <row r="343" s="81" customFormat="1" ht="15" customHeight="1"/>
    <row r="344" s="81" customFormat="1" ht="15" customHeight="1"/>
    <row r="345" s="81" customFormat="1" ht="15" customHeight="1"/>
    <row r="346" s="81" customFormat="1" ht="15" customHeight="1"/>
    <row r="347" s="81" customFormat="1" ht="15" customHeight="1"/>
    <row r="348" s="81" customFormat="1" ht="15" customHeight="1"/>
    <row r="349" s="81" customFormat="1" ht="15" customHeight="1"/>
    <row r="350" s="81" customFormat="1" ht="15" customHeight="1"/>
    <row r="351" s="81" customFormat="1" ht="15" customHeight="1"/>
    <row r="352" s="81" customFormat="1" ht="15" customHeight="1"/>
    <row r="353" s="81" customFormat="1" ht="15" customHeight="1"/>
    <row r="354" s="81" customFormat="1" ht="15" customHeight="1"/>
    <row r="355" s="81" customFormat="1" ht="15" customHeight="1"/>
    <row r="356" s="81" customFormat="1" ht="15" customHeight="1"/>
    <row r="357" s="81" customFormat="1" ht="15" customHeight="1"/>
    <row r="358" s="81" customFormat="1" ht="15" customHeight="1"/>
    <row r="359" s="81" customFormat="1" ht="15" customHeight="1"/>
    <row r="360" s="81" customFormat="1" ht="15" customHeight="1"/>
    <row r="361" s="81" customFormat="1" ht="15" customHeight="1"/>
    <row r="362" s="81" customFormat="1" ht="15" customHeight="1"/>
    <row r="363" s="81" customFormat="1" ht="15" customHeight="1"/>
    <row r="364" s="81" customFormat="1" ht="15" customHeight="1"/>
    <row r="365" s="81" customFormat="1" ht="15" customHeight="1"/>
    <row r="366" s="81" customFormat="1" ht="15" customHeight="1"/>
    <row r="367" s="81" customFormat="1" ht="15" customHeight="1"/>
    <row r="368" s="81" customFormat="1" ht="15" customHeight="1"/>
    <row r="369" s="81" customFormat="1" ht="15" customHeight="1"/>
    <row r="370" s="81" customFormat="1" ht="15" customHeight="1"/>
    <row r="371" s="81" customFormat="1" ht="15" customHeight="1"/>
    <row r="372" s="81" customFormat="1" ht="15" customHeight="1"/>
    <row r="373" s="81" customFormat="1" ht="15" customHeight="1"/>
    <row r="374" s="81" customFormat="1" ht="15" customHeight="1"/>
    <row r="375" s="81" customFormat="1" ht="15" customHeight="1"/>
    <row r="376" s="81" customFormat="1" ht="15" customHeight="1"/>
    <row r="377" s="81" customFormat="1" ht="15" customHeight="1"/>
    <row r="378" s="81" customFormat="1" ht="15" customHeight="1"/>
    <row r="379" s="81" customFormat="1" ht="15" customHeight="1"/>
    <row r="380" s="81" customFormat="1" ht="15" customHeight="1"/>
    <row r="381" s="81" customFormat="1" ht="15" customHeight="1"/>
    <row r="382" s="81" customFormat="1" ht="15" customHeight="1"/>
    <row r="383" s="81" customFormat="1" ht="15" customHeight="1"/>
    <row r="384" s="81" customFormat="1" ht="15" customHeight="1"/>
    <row r="385" s="81" customFormat="1" ht="15" customHeight="1"/>
    <row r="386" s="81" customFormat="1" ht="15" customHeight="1"/>
    <row r="387" s="81" customFormat="1" ht="15" customHeight="1"/>
    <row r="388" s="81" customFormat="1" ht="15" customHeight="1"/>
    <row r="389" s="81" customFormat="1" ht="15" customHeight="1"/>
    <row r="390" s="81" customFormat="1" ht="15" customHeight="1"/>
    <row r="391" s="81" customFormat="1" ht="15" customHeight="1"/>
    <row r="392" s="81" customFormat="1" ht="15" customHeight="1"/>
    <row r="393" s="81" customFormat="1" ht="15" customHeight="1"/>
    <row r="394" s="81" customFormat="1" ht="15" customHeight="1"/>
    <row r="395" s="81" customFormat="1" ht="15" customHeight="1"/>
    <row r="396" s="81" customFormat="1" ht="15" customHeight="1"/>
    <row r="397" s="81" customFormat="1" ht="15" customHeight="1"/>
    <row r="398" s="81" customFormat="1" ht="15" customHeight="1"/>
    <row r="399" s="81" customFormat="1" ht="15" customHeight="1"/>
    <row r="400" s="81" customFormat="1" ht="15" customHeight="1"/>
    <row r="401" s="81" customFormat="1" ht="15" customHeight="1"/>
    <row r="402" s="81" customFormat="1" ht="15" customHeight="1"/>
    <row r="403" s="81" customFormat="1" ht="15" customHeight="1"/>
    <row r="404" s="81" customFormat="1" ht="15" customHeight="1"/>
    <row r="405" s="81" customFormat="1" ht="15" customHeight="1"/>
    <row r="406" s="81" customFormat="1" ht="15" customHeight="1"/>
    <row r="407" s="81" customFormat="1" ht="15" customHeight="1"/>
    <row r="408" s="81" customFormat="1" ht="15" customHeight="1"/>
    <row r="409" s="81" customFormat="1" ht="15" customHeight="1"/>
    <row r="410" s="81" customFormat="1" ht="15" customHeight="1"/>
    <row r="411" s="81" customFormat="1" ht="15" customHeight="1"/>
    <row r="412" s="81" customFormat="1" ht="15" customHeight="1"/>
    <row r="413" s="81" customFormat="1" ht="15" customHeight="1"/>
    <row r="414" s="81" customFormat="1" ht="15" customHeight="1"/>
    <row r="415" s="81" customFormat="1" ht="15" customHeight="1"/>
    <row r="416" s="81" customFormat="1" ht="15" customHeight="1"/>
    <row r="417" s="81" customFormat="1" ht="15" customHeight="1"/>
    <row r="418" s="81" customFormat="1" ht="15" customHeight="1"/>
    <row r="419" s="81" customFormat="1" ht="15" customHeight="1"/>
    <row r="420" s="81" customFormat="1" ht="15" customHeight="1"/>
    <row r="421" s="81" customFormat="1" ht="15" customHeight="1"/>
    <row r="422" s="81" customFormat="1" ht="15" customHeight="1"/>
    <row r="423" s="81" customFormat="1" ht="15" customHeight="1"/>
    <row r="424" s="81" customFormat="1" ht="15" customHeight="1"/>
    <row r="425" s="81" customFormat="1" ht="15" customHeight="1"/>
    <row r="426" s="81" customFormat="1" ht="15" customHeight="1"/>
    <row r="427" s="81" customFormat="1" ht="15" customHeight="1"/>
    <row r="428" s="81" customFormat="1" ht="15" customHeight="1"/>
    <row r="429" s="81" customFormat="1" ht="15" customHeight="1"/>
    <row r="430" s="81" customFormat="1" ht="15" customHeight="1"/>
    <row r="431" s="81" customFormat="1" ht="15" customHeight="1"/>
    <row r="432" s="81" customFormat="1" ht="15" customHeight="1"/>
    <row r="433" s="81" customFormat="1" ht="15" customHeight="1"/>
    <row r="434" s="81" customFormat="1" ht="15" customHeight="1"/>
    <row r="435" s="81" customFormat="1" ht="15" customHeight="1"/>
    <row r="436" s="81" customFormat="1" ht="15" customHeight="1"/>
    <row r="437" s="81" customFormat="1" ht="15" customHeight="1"/>
    <row r="438" s="81" customFormat="1" ht="15" customHeight="1"/>
    <row r="439" s="81" customFormat="1" ht="15" customHeight="1"/>
    <row r="440" s="81" customFormat="1" ht="15" customHeight="1"/>
    <row r="441" s="81" customFormat="1" ht="15" customHeight="1"/>
    <row r="442" s="81" customFormat="1" ht="15" customHeight="1"/>
    <row r="443" s="81" customFormat="1" ht="15" customHeight="1"/>
    <row r="444" s="81" customFormat="1" ht="15" customHeight="1"/>
    <row r="445" s="81" customFormat="1" ht="15" customHeight="1"/>
    <row r="446" s="81" customFormat="1" ht="15" customHeight="1"/>
    <row r="447" s="81" customFormat="1" ht="15" customHeight="1"/>
    <row r="448" s="81" customFormat="1" ht="15" customHeight="1"/>
    <row r="449" s="81" customFormat="1" ht="15" customHeight="1"/>
    <row r="450" s="81" customFormat="1" ht="15" customHeight="1"/>
    <row r="451" s="81" customFormat="1" ht="15" customHeight="1"/>
    <row r="452" s="81" customFormat="1" ht="15" customHeight="1"/>
    <row r="453" s="81" customFormat="1" ht="15" customHeight="1"/>
    <row r="454" s="81" customFormat="1" ht="15" customHeight="1"/>
    <row r="455" s="81" customFormat="1" ht="15" customHeight="1"/>
    <row r="456" s="81" customFormat="1" ht="15" customHeight="1"/>
    <row r="457" s="81" customFormat="1" ht="15" customHeight="1"/>
    <row r="458" s="81" customFormat="1" ht="15" customHeight="1"/>
    <row r="459" s="81" customFormat="1" ht="15" customHeight="1"/>
    <row r="460" s="81" customFormat="1" ht="15" customHeight="1"/>
    <row r="461" s="81" customFormat="1" ht="15" customHeight="1"/>
    <row r="462" s="81" customFormat="1" ht="15" customHeight="1"/>
    <row r="463" s="81" customFormat="1" ht="15" customHeight="1"/>
    <row r="464" s="81" customFormat="1" ht="15" customHeight="1"/>
    <row r="465" s="81" customFormat="1" ht="15" customHeight="1"/>
    <row r="466" s="81" customFormat="1" ht="15" customHeight="1"/>
    <row r="467" s="81" customFormat="1" ht="15" customHeight="1"/>
    <row r="468" s="81" customFormat="1" ht="15" customHeight="1"/>
    <row r="469" s="81" customFormat="1" ht="15" customHeight="1"/>
    <row r="470" s="81" customFormat="1" ht="15" customHeight="1"/>
    <row r="471" s="81" customFormat="1" ht="15" customHeight="1"/>
    <row r="472" s="81" customFormat="1" ht="15" customHeight="1"/>
    <row r="473" s="81" customFormat="1" ht="15" customHeight="1"/>
    <row r="474" s="81" customFormat="1" ht="15" customHeight="1"/>
    <row r="475" s="81" customFormat="1" ht="15" customHeight="1"/>
    <row r="476" s="81" customFormat="1" ht="15" customHeight="1"/>
    <row r="477" s="81" customFormat="1" ht="15" customHeight="1"/>
    <row r="478" s="81" customFormat="1" ht="15" customHeight="1"/>
    <row r="479" s="81" customFormat="1" ht="15" customHeight="1"/>
    <row r="480" s="81" customFormat="1" ht="15" customHeight="1"/>
    <row r="481" s="81" customFormat="1" ht="15" customHeight="1"/>
    <row r="482" s="81" customFormat="1" ht="15" customHeight="1"/>
    <row r="483" s="81" customFormat="1" ht="15" customHeight="1"/>
    <row r="484" s="81" customFormat="1" ht="15" customHeight="1"/>
    <row r="485" s="81" customFormat="1" ht="15" customHeight="1"/>
    <row r="486" s="81" customFormat="1" ht="15" customHeight="1"/>
    <row r="487" s="81" customFormat="1" ht="15" customHeight="1"/>
    <row r="488" s="81" customFormat="1" ht="15" customHeight="1"/>
    <row r="489" s="81" customFormat="1" ht="15" customHeight="1"/>
    <row r="490" s="81" customFormat="1" ht="15" customHeight="1"/>
    <row r="491" s="81" customFormat="1" ht="15" customHeight="1"/>
    <row r="492" s="81" customFormat="1" ht="15" customHeight="1"/>
    <row r="493" s="81" customFormat="1" ht="15" customHeight="1"/>
    <row r="494" s="81" customFormat="1" ht="15" customHeight="1"/>
    <row r="495" s="81" customFormat="1" ht="15" customHeight="1"/>
    <row r="496" s="81" customFormat="1" ht="15" customHeight="1"/>
    <row r="497" s="81" customFormat="1" ht="15" customHeight="1"/>
    <row r="498" s="81" customFormat="1" ht="15" customHeight="1"/>
    <row r="499" s="81" customFormat="1" ht="15" customHeight="1"/>
    <row r="500" s="81" customFormat="1" ht="15" customHeight="1"/>
    <row r="501" s="81" customFormat="1" ht="15" customHeight="1"/>
    <row r="502" s="81" customFormat="1" ht="15" customHeight="1"/>
    <row r="503" s="81" customFormat="1" ht="15" customHeight="1"/>
    <row r="504" s="81" customFormat="1" ht="15" customHeight="1"/>
    <row r="505" s="81" customFormat="1" ht="15" customHeight="1"/>
    <row r="506" s="81" customFormat="1" ht="15" customHeight="1"/>
    <row r="507" s="81" customFormat="1" ht="15" customHeight="1"/>
    <row r="508" s="81" customFormat="1" ht="15" customHeight="1"/>
    <row r="509" s="81" customFormat="1" ht="15" customHeight="1"/>
    <row r="510" s="81" customFormat="1" ht="15" customHeight="1"/>
    <row r="511" s="81" customFormat="1" ht="15" customHeight="1"/>
    <row r="512" s="81" customFormat="1" ht="15" customHeight="1"/>
    <row r="513" s="81" customFormat="1" ht="15" customHeight="1"/>
    <row r="514" s="81" customFormat="1" ht="15" customHeight="1"/>
    <row r="515" s="81" customFormat="1" ht="15" customHeight="1"/>
    <row r="516" s="81" customFormat="1" ht="15" customHeight="1"/>
    <row r="517" s="81" customFormat="1" ht="15" customHeight="1"/>
    <row r="518" s="81" customFormat="1" ht="15" customHeight="1"/>
    <row r="519" s="81" customFormat="1" ht="15" customHeight="1"/>
    <row r="520" s="81" customFormat="1" ht="15" customHeight="1"/>
    <row r="521" s="81" customFormat="1" ht="15" customHeight="1"/>
    <row r="522" s="81" customFormat="1" ht="15" customHeight="1"/>
    <row r="523" s="81" customFormat="1" ht="15" customHeight="1"/>
    <row r="524" s="81" customFormat="1" ht="15" customHeight="1"/>
    <row r="525" s="81" customFormat="1" ht="15" customHeight="1"/>
    <row r="526" s="81" customFormat="1" ht="15" customHeight="1"/>
    <row r="527" s="81" customFormat="1" ht="15" customHeight="1"/>
    <row r="528" s="81" customFormat="1" ht="15" customHeight="1"/>
    <row r="529" s="81" customFormat="1" ht="15" customHeight="1"/>
    <row r="530" s="81" customFormat="1" ht="15" customHeight="1"/>
    <row r="531" s="81" customFormat="1" ht="15" customHeight="1"/>
    <row r="532" s="81" customFormat="1" ht="15" customHeight="1"/>
    <row r="533" s="81" customFormat="1" ht="15" customHeight="1"/>
    <row r="534" s="81" customFormat="1" ht="15" customHeight="1"/>
    <row r="535" s="81" customFormat="1" ht="15" customHeight="1"/>
    <row r="536" s="81" customFormat="1" ht="15" customHeight="1"/>
    <row r="537" s="81" customFormat="1" ht="15" customHeight="1"/>
    <row r="538" s="81" customFormat="1" ht="15" customHeight="1"/>
    <row r="539" s="81" customFormat="1" ht="15" customHeight="1"/>
    <row r="540" s="81" customFormat="1" ht="15" customHeight="1"/>
    <row r="541" s="81" customFormat="1" ht="15" customHeight="1"/>
    <row r="542" s="81" customFormat="1" ht="15" customHeight="1"/>
    <row r="543" s="81" customFormat="1" ht="15" customHeight="1"/>
    <row r="544" s="81" customFormat="1" ht="15" customHeight="1"/>
    <row r="545" s="81" customFormat="1" ht="15" customHeight="1"/>
    <row r="546" s="81" customFormat="1" ht="15" customHeight="1"/>
    <row r="547" s="81" customFormat="1" ht="15" customHeight="1"/>
    <row r="548" s="81" customFormat="1" ht="15" customHeight="1"/>
    <row r="549" s="81" customFormat="1" ht="15" customHeight="1"/>
    <row r="550" s="81" customFormat="1" ht="15" customHeight="1"/>
    <row r="551" s="81" customFormat="1" ht="15" customHeight="1"/>
    <row r="552" s="81" customFormat="1" ht="15" customHeight="1"/>
    <row r="553" s="81" customFormat="1" ht="15" customHeight="1"/>
    <row r="554" s="81" customFormat="1" ht="15" customHeight="1"/>
    <row r="555" s="81" customFormat="1" ht="15" customHeight="1"/>
    <row r="556" s="81" customFormat="1" ht="15" customHeight="1"/>
    <row r="557" s="81" customFormat="1" ht="15" customHeight="1"/>
    <row r="558" s="81" customFormat="1" ht="15" customHeight="1"/>
    <row r="559" s="81" customFormat="1" ht="15" customHeight="1"/>
    <row r="560" s="81" customFormat="1" ht="15" customHeight="1"/>
    <row r="561" s="81" customFormat="1" ht="15" customHeight="1"/>
    <row r="562" s="81" customFormat="1" ht="15" customHeight="1"/>
    <row r="563" s="81" customFormat="1" ht="15" customHeight="1"/>
    <row r="564" s="81" customFormat="1" ht="15" customHeight="1"/>
    <row r="565" s="81" customFormat="1" ht="15" customHeight="1"/>
    <row r="566" s="81" customFormat="1" ht="15" customHeight="1"/>
    <row r="567" s="81" customFormat="1" ht="15" customHeight="1"/>
    <row r="568" s="81" customFormat="1" ht="15" customHeight="1"/>
    <row r="569" s="81" customFormat="1" ht="15" customHeight="1"/>
    <row r="570" s="81" customFormat="1" ht="15" customHeight="1"/>
    <row r="571" s="81" customFormat="1" ht="15" customHeight="1"/>
    <row r="572" s="81" customFormat="1" ht="15" customHeight="1"/>
    <row r="573" s="81" customFormat="1" ht="15" customHeight="1"/>
    <row r="574" s="81" customFormat="1" ht="15" customHeight="1"/>
    <row r="575" s="81" customFormat="1" ht="15" customHeight="1"/>
    <row r="576" s="81" customFormat="1" ht="15" customHeight="1"/>
    <row r="577" s="81" customFormat="1" ht="15" customHeight="1"/>
    <row r="578" s="81" customFormat="1" ht="15" customHeight="1"/>
    <row r="579" s="81" customFormat="1" ht="15" customHeight="1"/>
    <row r="580" s="81" customFormat="1" ht="15" customHeight="1"/>
    <row r="581" s="81" customFormat="1" ht="15" customHeight="1"/>
    <row r="582" s="81" customFormat="1" ht="15" customHeight="1"/>
    <row r="583" s="81" customFormat="1" ht="15" customHeight="1"/>
    <row r="584" s="81" customFormat="1" ht="15" customHeight="1"/>
    <row r="585" s="81" customFormat="1" ht="15" customHeight="1"/>
    <row r="586" s="81" customFormat="1" ht="15" customHeight="1"/>
    <row r="587" s="81" customFormat="1" ht="15" customHeight="1"/>
    <row r="588" s="81" customFormat="1" ht="15" customHeight="1"/>
    <row r="589" s="81" customFormat="1" ht="15" customHeight="1"/>
    <row r="590" s="81" customFormat="1" ht="15" customHeight="1"/>
    <row r="591" s="81" customFormat="1" ht="15" customHeight="1"/>
    <row r="592" s="81" customFormat="1" ht="15" customHeight="1"/>
    <row r="593" s="81" customFormat="1" ht="15" customHeight="1"/>
    <row r="594" s="81" customFormat="1" ht="15" customHeight="1"/>
    <row r="595" s="81" customFormat="1" ht="15" customHeight="1"/>
    <row r="596" s="81" customFormat="1" ht="15" customHeight="1"/>
    <row r="597" s="81" customFormat="1" ht="15" customHeight="1"/>
    <row r="598" s="81" customFormat="1" ht="15" customHeight="1"/>
    <row r="599" s="81" customFormat="1" ht="15" customHeight="1"/>
    <row r="600" s="81" customFormat="1" ht="15" customHeight="1"/>
    <row r="601" s="81" customFormat="1" ht="15" customHeight="1"/>
    <row r="602" s="81" customFormat="1" ht="15" customHeight="1"/>
    <row r="603" s="81" customFormat="1" ht="15" customHeight="1"/>
    <row r="604" s="81" customFormat="1" ht="15" customHeight="1"/>
    <row r="605" s="81" customFormat="1" ht="15" customHeight="1"/>
    <row r="606" s="81" customFormat="1" ht="15" customHeight="1"/>
    <row r="607" s="81" customFormat="1" ht="15" customHeight="1"/>
    <row r="608" s="81" customFormat="1" ht="15" customHeight="1"/>
    <row r="609" s="81" customFormat="1" ht="15" customHeight="1"/>
    <row r="610" s="81" customFormat="1" ht="15" customHeight="1"/>
    <row r="611" s="81" customFormat="1" ht="15" customHeight="1"/>
    <row r="612" s="81" customFormat="1" ht="15" customHeight="1"/>
    <row r="613" s="81" customFormat="1" ht="15" customHeight="1"/>
    <row r="614" s="81" customFormat="1" ht="15" customHeight="1"/>
    <row r="615" s="81" customFormat="1" ht="15" customHeight="1"/>
    <row r="616" s="81" customFormat="1" ht="15" customHeight="1"/>
    <row r="617" s="81" customFormat="1" ht="15" customHeight="1"/>
    <row r="618" s="81" customFormat="1" ht="15" customHeight="1"/>
    <row r="619" s="81" customFormat="1" ht="15" customHeight="1"/>
    <row r="620" s="81" customFormat="1" ht="15" customHeight="1"/>
    <row r="621" s="81" customFormat="1" ht="15" customHeight="1"/>
    <row r="622" s="81" customFormat="1" ht="15" customHeight="1"/>
    <row r="623" s="81" customFormat="1" ht="15" customHeight="1"/>
    <row r="624" s="81" customFormat="1" ht="15" customHeight="1"/>
    <row r="625" s="81" customFormat="1" ht="15" customHeight="1"/>
    <row r="626" s="81" customFormat="1" ht="15" customHeight="1"/>
    <row r="627" s="81" customFormat="1" ht="15" customHeight="1"/>
    <row r="628" s="81" customFormat="1" ht="15" customHeight="1"/>
    <row r="629" s="81" customFormat="1" ht="15" customHeight="1"/>
    <row r="630" s="81" customFormat="1" ht="15" customHeight="1"/>
    <row r="631" s="81" customFormat="1" ht="15" customHeight="1"/>
    <row r="632" s="81" customFormat="1" ht="15" customHeight="1"/>
    <row r="633" s="81" customFormat="1" ht="15" customHeight="1"/>
    <row r="634" s="81" customFormat="1" ht="15" customHeight="1"/>
    <row r="635" s="81" customFormat="1" ht="15" customHeight="1"/>
    <row r="636" s="81" customFormat="1" ht="15" customHeight="1"/>
    <row r="637" s="81" customFormat="1" ht="15" customHeight="1"/>
    <row r="638" s="81" customFormat="1" ht="15" customHeight="1"/>
    <row r="639" s="81" customFormat="1" ht="15" customHeight="1"/>
    <row r="640" s="81" customFormat="1" ht="15" customHeight="1"/>
    <row r="641" s="81" customFormat="1" ht="15" customHeight="1"/>
    <row r="642" s="81" customFormat="1" ht="15" customHeight="1"/>
    <row r="643" s="81" customFormat="1" ht="15" customHeight="1"/>
    <row r="644" s="81" customFormat="1" ht="15" customHeight="1"/>
    <row r="645" s="81" customFormat="1" ht="15" customHeight="1"/>
    <row r="646" s="81" customFormat="1" ht="15" customHeight="1"/>
    <row r="647" s="81" customFormat="1" ht="15" customHeight="1"/>
    <row r="648" s="81" customFormat="1" ht="15" customHeight="1"/>
    <row r="649" s="81" customFormat="1" ht="15" customHeight="1"/>
    <row r="650" s="81" customFormat="1" ht="15" customHeight="1"/>
    <row r="651" s="81" customFormat="1" ht="15" customHeight="1"/>
    <row r="652" s="81" customFormat="1" ht="15" customHeight="1"/>
    <row r="653" s="81" customFormat="1" ht="15" customHeight="1"/>
    <row r="654" s="81" customFormat="1" ht="15" customHeight="1"/>
    <row r="655" s="81" customFormat="1" ht="15" customHeight="1"/>
    <row r="656" s="81" customFormat="1" ht="15" customHeight="1"/>
    <row r="657" s="81" customFormat="1" ht="15" customHeight="1"/>
    <row r="658" s="81" customFormat="1" ht="15" customHeight="1"/>
    <row r="659" s="81" customFormat="1" ht="15" customHeight="1"/>
    <row r="660" s="81" customFormat="1" ht="15" customHeight="1"/>
    <row r="661" s="81" customFormat="1" ht="15" customHeight="1"/>
    <row r="662" s="81" customFormat="1" ht="15" customHeight="1"/>
    <row r="663" s="81" customFormat="1" ht="15" customHeight="1"/>
    <row r="664" s="81" customFormat="1" ht="15" customHeight="1"/>
    <row r="665" s="81" customFormat="1" ht="15" customHeight="1"/>
    <row r="666" s="81" customFormat="1" ht="15" customHeight="1"/>
    <row r="667" s="81" customFormat="1" ht="15" customHeight="1"/>
    <row r="668" s="81" customFormat="1" ht="15" customHeight="1"/>
    <row r="669" s="81" customFormat="1" ht="15" customHeight="1"/>
    <row r="670" s="81" customFormat="1" ht="15" customHeight="1"/>
    <row r="671" s="81" customFormat="1" ht="15" customHeight="1"/>
    <row r="672" s="81" customFormat="1" ht="15" customHeight="1"/>
    <row r="673" s="81" customFormat="1" ht="15" customHeight="1"/>
    <row r="674" s="81" customFormat="1" ht="15" customHeight="1"/>
    <row r="675" s="81" customFormat="1" ht="15" customHeight="1"/>
    <row r="676" s="81" customFormat="1" ht="15" customHeight="1"/>
    <row r="677" s="81" customFormat="1" ht="15" customHeight="1"/>
    <row r="678" s="81" customFormat="1" ht="15" customHeight="1"/>
    <row r="679" s="81" customFormat="1" ht="15" customHeight="1"/>
    <row r="680" s="81" customFormat="1" ht="15" customHeight="1"/>
    <row r="681" s="81" customFormat="1" ht="15" customHeight="1"/>
    <row r="682" s="81" customFormat="1" ht="15" customHeight="1"/>
    <row r="683" s="81" customFormat="1" ht="15" customHeight="1"/>
    <row r="684" s="81" customFormat="1" ht="15" customHeight="1"/>
    <row r="685" s="81" customFormat="1" ht="15" customHeight="1"/>
    <row r="686" s="81" customFormat="1" ht="15" customHeight="1"/>
    <row r="687" s="81" customFormat="1" ht="15" customHeight="1"/>
    <row r="688" s="81" customFormat="1" ht="15" customHeight="1"/>
    <row r="689" s="81" customFormat="1" ht="15" customHeight="1"/>
    <row r="690" s="81" customFormat="1" ht="15" customHeight="1"/>
    <row r="691" s="81" customFormat="1" ht="15" customHeight="1"/>
    <row r="692" s="81" customFormat="1" ht="15" customHeight="1"/>
    <row r="693" s="81" customFormat="1" ht="15" customHeight="1"/>
    <row r="694" s="81" customFormat="1" ht="15" customHeight="1"/>
    <row r="695" s="81" customFormat="1" ht="15" customHeight="1"/>
    <row r="696" s="81" customFormat="1" ht="15" customHeight="1"/>
    <row r="697" s="81" customFormat="1" ht="15" customHeight="1"/>
    <row r="698" s="81" customFormat="1" ht="15" customHeight="1"/>
    <row r="699" s="81" customFormat="1" ht="15" customHeight="1"/>
    <row r="700" s="81" customFormat="1" ht="15" customHeight="1"/>
    <row r="701" s="81" customFormat="1" ht="15" customHeight="1"/>
    <row r="702" s="81" customFormat="1" ht="15" customHeight="1"/>
    <row r="703" s="81" customFormat="1" ht="15" customHeight="1"/>
    <row r="704" s="81" customFormat="1" ht="15" customHeight="1"/>
    <row r="705" s="81" customFormat="1" ht="15" customHeight="1"/>
    <row r="706" s="81" customFormat="1" ht="15" customHeight="1"/>
    <row r="707" s="81" customFormat="1" ht="15" customHeight="1"/>
    <row r="708" s="81" customFormat="1" ht="15" customHeight="1"/>
    <row r="709" s="81" customFormat="1" ht="15" customHeight="1"/>
    <row r="710" s="81" customFormat="1" ht="15" customHeight="1"/>
    <row r="711" s="81" customFormat="1" ht="15" customHeight="1"/>
    <row r="712" s="81" customFormat="1" ht="15" customHeight="1"/>
    <row r="713" s="81" customFormat="1" ht="15" customHeight="1"/>
    <row r="714" s="81" customFormat="1" ht="15" customHeight="1"/>
    <row r="715" s="81" customFormat="1" ht="15" customHeight="1"/>
    <row r="716" s="81" customFormat="1" ht="15" customHeight="1"/>
    <row r="717" s="81" customFormat="1" ht="15" customHeight="1"/>
    <row r="718" s="81" customFormat="1" ht="15" customHeight="1"/>
    <row r="719" s="81" customFormat="1" ht="15" customHeight="1"/>
    <row r="720" s="81" customFormat="1" ht="15" customHeight="1"/>
    <row r="721" s="81" customFormat="1" ht="15" customHeight="1"/>
    <row r="722" s="81" customFormat="1" ht="15" customHeight="1"/>
    <row r="723" s="81" customFormat="1" ht="15" customHeight="1"/>
    <row r="724" s="81" customFormat="1" ht="15" customHeight="1"/>
    <row r="725" s="81" customFormat="1" ht="15" customHeight="1"/>
    <row r="726" s="81" customFormat="1" ht="15" customHeight="1"/>
    <row r="727" s="81" customFormat="1" ht="15" customHeight="1"/>
    <row r="728" s="81" customFormat="1" ht="15" customHeight="1"/>
    <row r="729" s="81" customFormat="1" ht="15" customHeight="1"/>
    <row r="730" s="81" customFormat="1" ht="15" customHeight="1"/>
    <row r="731" s="81" customFormat="1" ht="15" customHeight="1"/>
    <row r="732" s="81" customFormat="1" ht="15" customHeight="1"/>
    <row r="733" s="81" customFormat="1" ht="15" customHeight="1"/>
    <row r="734" s="81" customFormat="1" ht="15" customHeight="1"/>
    <row r="735" s="81" customFormat="1" ht="15" customHeight="1"/>
    <row r="736" s="81" customFormat="1" ht="15" customHeight="1"/>
    <row r="737" s="81" customFormat="1" ht="15" customHeight="1"/>
    <row r="738" s="81" customFormat="1" ht="15" customHeight="1"/>
    <row r="739" s="81" customFormat="1" ht="15" customHeight="1"/>
    <row r="740" s="81" customFormat="1" ht="15" customHeight="1"/>
    <row r="741" s="81" customFormat="1" ht="15" customHeight="1"/>
    <row r="742" s="81" customFormat="1" ht="15" customHeight="1"/>
    <row r="743" s="81" customFormat="1" ht="15" customHeight="1"/>
    <row r="744" s="81" customFormat="1" ht="15" customHeight="1"/>
    <row r="745" s="81" customFormat="1" ht="15" customHeight="1"/>
    <row r="746" s="81" customFormat="1" ht="15" customHeight="1"/>
    <row r="747" s="81" customFormat="1" ht="15" customHeight="1"/>
    <row r="748" s="81" customFormat="1" ht="15" customHeight="1"/>
    <row r="749" s="81" customFormat="1" ht="15" customHeight="1"/>
    <row r="750" s="81" customFormat="1" ht="15" customHeight="1"/>
    <row r="751" s="81" customFormat="1" ht="15" customHeight="1"/>
    <row r="752" s="81" customFormat="1" ht="15" customHeight="1"/>
    <row r="753" s="81" customFormat="1" ht="15" customHeight="1"/>
    <row r="754" s="81" customFormat="1" ht="15" customHeight="1"/>
    <row r="755" s="81" customFormat="1" ht="15" customHeight="1"/>
    <row r="756" s="81" customFormat="1" ht="15" customHeight="1"/>
    <row r="757" s="81" customFormat="1" ht="15" customHeight="1"/>
    <row r="758" s="81" customFormat="1" ht="15" customHeight="1"/>
    <row r="759" s="81" customFormat="1" ht="15" customHeight="1"/>
    <row r="760" s="81" customFormat="1" ht="15" customHeight="1"/>
    <row r="761" s="81" customFormat="1" ht="15" customHeight="1"/>
    <row r="762" s="81" customFormat="1" ht="15" customHeight="1"/>
    <row r="763" s="81" customFormat="1" ht="15" customHeight="1"/>
    <row r="764" s="81" customFormat="1" ht="15" customHeight="1"/>
    <row r="765" s="81" customFormat="1" ht="15" customHeight="1"/>
    <row r="766" s="81" customFormat="1" ht="15" customHeight="1"/>
    <row r="767" s="81" customFormat="1" ht="15" customHeight="1"/>
    <row r="768" s="81" customFormat="1" ht="15" customHeight="1"/>
    <row r="769" s="81" customFormat="1" ht="15" customHeight="1"/>
    <row r="770" s="81" customFormat="1" ht="15" customHeight="1"/>
    <row r="771" s="81" customFormat="1" ht="15" customHeight="1"/>
    <row r="772" s="81" customFormat="1" ht="15" customHeight="1"/>
    <row r="773" s="81" customFormat="1" ht="15" customHeight="1"/>
    <row r="774" s="81" customFormat="1" ht="15" customHeight="1"/>
    <row r="775" s="81" customFormat="1" ht="15" customHeight="1"/>
    <row r="776" s="81" customFormat="1" ht="15" customHeight="1"/>
    <row r="777" s="81" customFormat="1" ht="15" customHeight="1"/>
    <row r="778" s="81" customFormat="1" ht="15" customHeight="1"/>
    <row r="779" s="81" customFormat="1" ht="15" customHeight="1"/>
    <row r="780" s="81" customFormat="1" ht="15" customHeight="1"/>
    <row r="781" s="81" customFormat="1" ht="15" customHeight="1"/>
    <row r="782" s="81" customFormat="1" ht="15" customHeight="1"/>
    <row r="783" s="81" customFormat="1" ht="15" customHeight="1"/>
    <row r="784" s="81" customFormat="1" ht="15" customHeight="1"/>
    <row r="785" s="81" customFormat="1" ht="15" customHeight="1"/>
    <row r="786" s="81" customFormat="1" ht="15" customHeight="1"/>
    <row r="787" s="81" customFormat="1" ht="15" customHeight="1"/>
    <row r="788" s="81" customFormat="1" ht="15" customHeight="1"/>
    <row r="789" s="81" customFormat="1" ht="15" customHeight="1"/>
    <row r="790" s="81" customFormat="1" ht="15" customHeight="1"/>
    <row r="791" s="81" customFormat="1" ht="15" customHeight="1"/>
    <row r="792" s="81" customFormat="1" ht="15" customHeight="1"/>
    <row r="793" s="81" customFormat="1" ht="15" customHeight="1"/>
    <row r="794" s="81" customFormat="1" ht="15" customHeight="1"/>
    <row r="795" s="81" customFormat="1" ht="15" customHeight="1"/>
    <row r="796" s="81" customFormat="1" ht="15" customHeight="1"/>
    <row r="797" s="81" customFormat="1" ht="15" customHeight="1"/>
    <row r="798" s="81" customFormat="1" ht="15" customHeight="1"/>
    <row r="799" s="81" customFormat="1" ht="15" customHeight="1"/>
    <row r="800" s="81" customFormat="1" ht="15" customHeight="1"/>
    <row r="801" s="81" customFormat="1" ht="15" customHeight="1"/>
    <row r="802" s="81" customFormat="1" ht="15" customHeight="1"/>
    <row r="803" s="81" customFormat="1" ht="15" customHeight="1"/>
    <row r="804" s="81" customFormat="1" ht="15" customHeight="1"/>
    <row r="805" s="81" customFormat="1" ht="15" customHeight="1"/>
    <row r="806" s="81" customFormat="1" ht="15" customHeight="1"/>
    <row r="807" s="81" customFormat="1" ht="15" customHeight="1"/>
    <row r="808" s="81" customFormat="1" ht="15" customHeight="1"/>
    <row r="809" s="81" customFormat="1" ht="15" customHeight="1"/>
    <row r="810" s="81" customFormat="1" ht="15" customHeight="1"/>
    <row r="811" s="81" customFormat="1" ht="15" customHeight="1"/>
    <row r="812" s="81" customFormat="1" ht="15" customHeight="1"/>
    <row r="813" s="81" customFormat="1" ht="15" customHeight="1"/>
    <row r="814" s="81" customFormat="1" ht="15" customHeight="1"/>
    <row r="815" s="81" customFormat="1" ht="15" customHeight="1"/>
    <row r="816" s="81" customFormat="1" ht="15" customHeight="1"/>
    <row r="817" s="81" customFormat="1" ht="15" customHeight="1"/>
    <row r="818" s="81" customFormat="1" ht="15" customHeight="1"/>
    <row r="819" s="81" customFormat="1" ht="15" customHeight="1"/>
    <row r="820" s="81" customFormat="1" ht="15" customHeight="1"/>
    <row r="821" s="81" customFormat="1" ht="15" customHeight="1"/>
    <row r="822" s="81" customFormat="1" ht="15" customHeight="1"/>
    <row r="823" s="81" customFormat="1" ht="15" customHeight="1"/>
    <row r="824" s="81" customFormat="1" ht="15" customHeight="1"/>
    <row r="825" s="81" customFormat="1" ht="15" customHeight="1"/>
    <row r="826" s="81" customFormat="1" ht="15" customHeight="1"/>
    <row r="827" s="81" customFormat="1" ht="15" customHeight="1"/>
    <row r="828" s="81" customFormat="1" ht="15" customHeight="1"/>
    <row r="829" s="81" customFormat="1" ht="15" customHeight="1"/>
    <row r="830" s="81" customFormat="1" ht="15" customHeight="1"/>
    <row r="831" s="81" customFormat="1" ht="15" customHeight="1"/>
    <row r="832" s="81" customFormat="1" ht="15" customHeight="1"/>
    <row r="833" s="81" customFormat="1" ht="15" customHeight="1"/>
    <row r="834" s="81" customFormat="1" ht="15" customHeight="1"/>
    <row r="835" s="81" customFormat="1" ht="15" customHeight="1"/>
    <row r="836" s="81" customFormat="1" ht="15" customHeight="1"/>
    <row r="837" s="81" customFormat="1" ht="15" customHeight="1"/>
    <row r="838" s="81" customFormat="1" ht="15" customHeight="1"/>
    <row r="839" s="81" customFormat="1" ht="15" customHeight="1"/>
    <row r="840" s="81" customFormat="1" ht="15" customHeight="1"/>
    <row r="841" s="81" customFormat="1" ht="15" customHeight="1"/>
    <row r="842" s="81" customFormat="1" ht="15" customHeight="1"/>
    <row r="843" s="81" customFormat="1" ht="15" customHeight="1"/>
    <row r="844" s="81" customFormat="1" ht="15" customHeight="1"/>
    <row r="845" s="81" customFormat="1" ht="15" customHeight="1"/>
    <row r="846" s="81" customFormat="1" ht="15" customHeight="1"/>
    <row r="847" s="81" customFormat="1" ht="15" customHeight="1"/>
    <row r="848" s="81" customFormat="1" ht="15" customHeight="1"/>
    <row r="849" s="81" customFormat="1" ht="15" customHeight="1"/>
    <row r="850" s="81" customFormat="1" ht="15" customHeight="1"/>
    <row r="851" s="81" customFormat="1" ht="15" customHeight="1"/>
    <row r="852" s="81" customFormat="1" ht="15" customHeight="1"/>
    <row r="853" s="81" customFormat="1" ht="15" customHeight="1"/>
    <row r="854" s="81" customFormat="1" ht="15" customHeight="1"/>
    <row r="855" s="81" customFormat="1" ht="15" customHeight="1"/>
    <row r="856" s="81" customFormat="1" ht="15" customHeight="1"/>
    <row r="857" s="81" customFormat="1" ht="15" customHeight="1"/>
    <row r="858" s="81" customFormat="1" ht="15" customHeight="1"/>
    <row r="859" s="81" customFormat="1" ht="15" customHeight="1"/>
    <row r="860" s="81" customFormat="1" ht="15" customHeight="1"/>
    <row r="861" s="81" customFormat="1" ht="15" customHeight="1"/>
    <row r="862" s="81" customFormat="1" ht="15" customHeight="1"/>
    <row r="863" s="81" customFormat="1" ht="15" customHeight="1"/>
    <row r="864" s="81" customFormat="1" ht="15" customHeight="1"/>
    <row r="865" s="81" customFormat="1" ht="15" customHeight="1"/>
    <row r="866" s="81" customFormat="1" ht="15" customHeight="1"/>
    <row r="867" s="81" customFormat="1" ht="15" customHeight="1"/>
    <row r="868" s="81" customFormat="1" ht="15" customHeight="1"/>
    <row r="869" s="81" customFormat="1" ht="15" customHeight="1"/>
    <row r="870" s="81" customFormat="1" ht="15" customHeight="1"/>
    <row r="871" s="81" customFormat="1" ht="15" customHeight="1"/>
    <row r="872" s="81" customFormat="1" ht="15" customHeight="1"/>
    <row r="873" s="81" customFormat="1" ht="15" customHeight="1"/>
    <row r="874" s="81" customFormat="1" ht="15" customHeight="1"/>
    <row r="875" s="81" customFormat="1" ht="15" customHeight="1"/>
    <row r="876" s="81" customFormat="1" ht="15" customHeight="1"/>
    <row r="877" s="81" customFormat="1" ht="15" customHeight="1"/>
    <row r="878" s="81" customFormat="1" ht="15" customHeight="1"/>
    <row r="879" s="81" customFormat="1" ht="15" customHeight="1"/>
    <row r="880" s="81" customFormat="1" ht="15" customHeight="1"/>
    <row r="881" s="81" customFormat="1" ht="15" customHeight="1"/>
    <row r="882" s="81" customFormat="1" ht="15" customHeight="1"/>
    <row r="883" s="81" customFormat="1" ht="15" customHeight="1"/>
    <row r="884" s="81" customFormat="1" ht="15" customHeight="1"/>
    <row r="885" s="81" customFormat="1" ht="15" customHeight="1"/>
    <row r="886" s="81" customFormat="1" ht="15" customHeight="1"/>
    <row r="887" s="81" customFormat="1" ht="15" customHeight="1"/>
    <row r="888" s="81" customFormat="1" ht="15" customHeight="1"/>
    <row r="889" s="81" customFormat="1" ht="15" customHeight="1"/>
    <row r="890" s="81" customFormat="1" ht="15" customHeight="1"/>
    <row r="891" s="81" customFormat="1" ht="15" customHeight="1"/>
    <row r="892" s="81" customFormat="1" ht="15" customHeight="1"/>
    <row r="893" s="81" customFormat="1" ht="15" customHeight="1"/>
    <row r="894" s="81" customFormat="1" ht="15" customHeight="1"/>
    <row r="895" s="81" customFormat="1" ht="15" customHeight="1"/>
    <row r="896" s="81" customFormat="1" ht="15" customHeight="1"/>
    <row r="897" s="81" customFormat="1" ht="15" customHeight="1"/>
    <row r="898" s="81" customFormat="1" ht="15" customHeight="1"/>
    <row r="899" s="81" customFormat="1" ht="15" customHeight="1"/>
    <row r="900" s="81" customFormat="1" ht="15" customHeight="1"/>
    <row r="901" s="81" customFormat="1" ht="15" customHeight="1"/>
    <row r="902" s="81" customFormat="1" ht="15" customHeight="1"/>
    <row r="903" s="81" customFormat="1" ht="15" customHeight="1"/>
    <row r="904" s="81" customFormat="1" ht="15" customHeight="1"/>
    <row r="905" s="81" customFormat="1" ht="15" customHeight="1"/>
    <row r="906" s="81" customFormat="1" ht="15" customHeight="1"/>
    <row r="907" s="81" customFormat="1" ht="15" customHeight="1"/>
    <row r="908" s="81" customFormat="1" ht="15" customHeight="1"/>
    <row r="909" s="81" customFormat="1" ht="15" customHeight="1"/>
    <row r="910" s="81" customFormat="1" ht="15" customHeight="1"/>
    <row r="911" s="81" customFormat="1" ht="15" customHeight="1"/>
    <row r="912" s="81" customFormat="1" ht="15" customHeight="1"/>
    <row r="913" s="81" customFormat="1" ht="15" customHeight="1"/>
    <row r="914" s="81" customFormat="1" ht="15" customHeight="1"/>
    <row r="915" s="81" customFormat="1" ht="15" customHeight="1"/>
    <row r="916" s="81" customFormat="1" ht="15" customHeight="1"/>
    <row r="917" s="81" customFormat="1" ht="15" customHeight="1"/>
    <row r="918" s="81" customFormat="1" ht="15" customHeight="1"/>
    <row r="919" s="81" customFormat="1" ht="15" customHeight="1"/>
    <row r="920" s="81" customFormat="1" ht="15" customHeight="1"/>
    <row r="921" s="81" customFormat="1" ht="15" customHeight="1"/>
    <row r="922" s="81" customFormat="1" ht="15" customHeight="1"/>
    <row r="923" s="81" customFormat="1" ht="15" customHeight="1"/>
    <row r="924" s="81" customFormat="1" ht="15" customHeight="1"/>
    <row r="925" s="81" customFormat="1" ht="15" customHeight="1"/>
    <row r="926" s="81" customFormat="1" ht="15" customHeight="1"/>
    <row r="927" s="81" customFormat="1" ht="15" customHeight="1"/>
    <row r="928" s="81" customFormat="1" ht="15" customHeight="1"/>
    <row r="929" s="81" customFormat="1" ht="15" customHeight="1"/>
    <row r="930" s="81" customFormat="1" ht="15" customHeight="1"/>
    <row r="931" s="81" customFormat="1" ht="15" customHeight="1"/>
    <row r="932" s="81" customFormat="1" ht="15" customHeight="1"/>
    <row r="933" s="81" customFormat="1" ht="15" customHeight="1"/>
    <row r="934" s="81" customFormat="1" ht="15" customHeight="1"/>
    <row r="935" s="81" customFormat="1" ht="15" customHeight="1"/>
    <row r="936" s="81" customFormat="1" ht="15" customHeight="1"/>
    <row r="937" s="81" customFormat="1" ht="15" customHeight="1"/>
    <row r="938" s="81" customFormat="1" ht="15" customHeight="1"/>
    <row r="939" s="81" customFormat="1" ht="15" customHeight="1"/>
    <row r="940" s="81" customFormat="1" ht="15" customHeight="1"/>
    <row r="941" s="81" customFormat="1" ht="15" customHeight="1"/>
    <row r="942" s="81" customFormat="1" ht="15" customHeight="1"/>
    <row r="943" s="81" customFormat="1" ht="15" customHeight="1"/>
    <row r="944" s="81" customFormat="1" ht="15" customHeight="1"/>
    <row r="945" s="81" customFormat="1" ht="15" customHeight="1"/>
    <row r="946" s="81" customFormat="1" ht="15" customHeight="1"/>
    <row r="947" s="81" customFormat="1" ht="15" customHeight="1"/>
    <row r="948" s="81" customFormat="1" ht="15" customHeight="1"/>
    <row r="949" s="81" customFormat="1" ht="15" customHeight="1"/>
    <row r="950" s="81" customFormat="1" ht="15" customHeight="1"/>
    <row r="951" s="81" customFormat="1" ht="15" customHeight="1"/>
    <row r="952" s="81" customFormat="1" ht="15" customHeight="1"/>
    <row r="953" s="81" customFormat="1" ht="15" customHeight="1"/>
    <row r="954" s="81" customFormat="1" ht="15" customHeight="1"/>
    <row r="955" s="81" customFormat="1" ht="15" customHeight="1"/>
    <row r="956" s="81" customFormat="1" ht="15" customHeight="1"/>
    <row r="957" s="81" customFormat="1" ht="15" customHeight="1"/>
    <row r="958" s="81" customFormat="1" ht="15" customHeight="1"/>
    <row r="959" s="81" customFormat="1" ht="15" customHeight="1"/>
    <row r="960" s="81" customFormat="1" ht="15" customHeight="1"/>
    <row r="961" s="81" customFormat="1" ht="15" customHeight="1"/>
    <row r="962" s="81" customFormat="1" ht="15" customHeight="1"/>
    <row r="963" s="81" customFormat="1" ht="15" customHeight="1"/>
    <row r="964" s="81" customFormat="1" ht="15" customHeight="1"/>
    <row r="965" s="81" customFormat="1" ht="15" customHeight="1"/>
    <row r="966" s="81" customFormat="1" ht="15" customHeight="1"/>
    <row r="967" s="81" customFormat="1" ht="15" customHeight="1"/>
    <row r="968" s="81" customFormat="1" ht="15" customHeight="1"/>
    <row r="969" s="81" customFormat="1" ht="15" customHeight="1"/>
    <row r="970" s="81" customFormat="1" ht="15" customHeight="1"/>
    <row r="971" s="81" customFormat="1" ht="15" customHeight="1"/>
    <row r="972" s="81" customFormat="1" ht="15" customHeight="1"/>
    <row r="973" s="81" customFormat="1" ht="15" customHeight="1"/>
    <row r="974" s="81" customFormat="1" ht="15" customHeight="1"/>
    <row r="975" s="81" customFormat="1" ht="15" customHeight="1"/>
    <row r="976" s="81" customFormat="1" ht="15" customHeight="1"/>
    <row r="977" s="81" customFormat="1" ht="15" customHeight="1"/>
    <row r="978" s="81" customFormat="1" ht="15" customHeight="1"/>
    <row r="979" s="81" customFormat="1" ht="15" customHeight="1"/>
    <row r="980" s="81" customFormat="1" ht="15" customHeight="1"/>
    <row r="981" s="81" customFormat="1" ht="15" customHeight="1"/>
    <row r="982" s="81" customFormat="1" ht="15" customHeight="1"/>
    <row r="983" s="81" customFormat="1" ht="15" customHeight="1"/>
    <row r="984" s="81" customFormat="1" ht="15" customHeight="1"/>
    <row r="985" s="81" customFormat="1" ht="15" customHeight="1"/>
    <row r="986" s="81" customFormat="1" ht="15" customHeight="1"/>
    <row r="987" s="81" customFormat="1" ht="15" customHeight="1"/>
    <row r="988" s="81" customFormat="1" ht="15" customHeight="1"/>
    <row r="989" s="81" customFormat="1" ht="15" customHeight="1"/>
    <row r="990" s="81" customFormat="1" ht="15" customHeight="1"/>
    <row r="991" s="81" customFormat="1" ht="15" customHeight="1"/>
    <row r="992" s="81" customFormat="1" ht="15" customHeight="1"/>
    <row r="993" s="81" customFormat="1" ht="15" customHeight="1"/>
    <row r="994" s="81" customFormat="1" ht="15" customHeight="1"/>
    <row r="995" s="81" customFormat="1" ht="15" customHeight="1"/>
    <row r="996" s="81" customFormat="1" ht="15" customHeight="1"/>
    <row r="997" s="81" customFormat="1" ht="15" customHeight="1"/>
    <row r="998" s="81" customFormat="1" ht="15" customHeight="1"/>
    <row r="999" s="81" customFormat="1" ht="15" customHeight="1"/>
    <row r="1000" s="81" customFormat="1" ht="15" customHeight="1"/>
    <row r="1001" s="81" customFormat="1" ht="15" customHeight="1"/>
    <row r="1002" s="81" customFormat="1" ht="15" customHeight="1"/>
    <row r="1003" s="81" customFormat="1" ht="15" customHeight="1"/>
    <row r="1004" s="81" customFormat="1" ht="15" customHeight="1"/>
    <row r="1005" s="81" customFormat="1" ht="15" customHeight="1"/>
    <row r="1006" s="81" customFormat="1" ht="15" customHeight="1"/>
    <row r="1007" s="81" customFormat="1" ht="15" customHeight="1"/>
    <row r="1008" s="81" customFormat="1" ht="15" customHeight="1"/>
    <row r="1009" s="81" customFormat="1" ht="15" customHeight="1"/>
    <row r="1010" s="81" customFormat="1" ht="15" customHeight="1"/>
    <row r="1011" s="81" customFormat="1" ht="15" customHeight="1"/>
    <row r="1012" s="81" customFormat="1" ht="15" customHeight="1"/>
    <row r="1013" s="81" customFormat="1" ht="15" customHeight="1"/>
    <row r="1014" s="81" customFormat="1" ht="15" customHeight="1"/>
    <row r="1015" s="81" customFormat="1" ht="15" customHeight="1"/>
    <row r="1016" s="81" customFormat="1" ht="15" customHeight="1"/>
    <row r="1017" s="81" customFormat="1" ht="15" customHeight="1"/>
    <row r="1018" s="81" customFormat="1" ht="15" customHeight="1"/>
    <row r="1019" s="81" customFormat="1" ht="15" customHeight="1"/>
    <row r="1020" s="81" customFormat="1" ht="15" customHeight="1"/>
    <row r="1021" s="81" customFormat="1" ht="15" customHeight="1"/>
    <row r="1022" s="81" customFormat="1" ht="15" customHeight="1"/>
    <row r="1023" s="81" customFormat="1" ht="15" customHeight="1"/>
    <row r="1024" s="81" customFormat="1" ht="15" customHeight="1"/>
    <row r="1025" s="81" customFormat="1" ht="15" customHeight="1"/>
    <row r="1026" s="81" customFormat="1" ht="15" customHeight="1"/>
    <row r="1027" s="81" customFormat="1" ht="15" customHeight="1"/>
    <row r="1028" s="81" customFormat="1" ht="15" customHeight="1"/>
    <row r="1029" s="81" customFormat="1" ht="15" customHeight="1"/>
    <row r="1030" s="81" customFormat="1" ht="15" customHeight="1"/>
    <row r="1031" s="81" customFormat="1" ht="15" customHeight="1"/>
    <row r="1032" s="81" customFormat="1" ht="15" customHeight="1"/>
    <row r="1033" s="81" customFormat="1" ht="15" customHeight="1"/>
    <row r="1034" s="81" customFormat="1" ht="15" customHeight="1"/>
    <row r="1035" s="81" customFormat="1" ht="15" customHeight="1"/>
    <row r="1036" s="81" customFormat="1" ht="15" customHeight="1"/>
    <row r="1037" s="81" customFormat="1" ht="15" customHeight="1"/>
    <row r="1038" s="81" customFormat="1" ht="15" customHeight="1"/>
    <row r="1039" s="81" customFormat="1" ht="15" customHeight="1"/>
    <row r="1040" s="81" customFormat="1" ht="15" customHeight="1"/>
    <row r="1041" s="81" customFormat="1" ht="15" customHeight="1"/>
    <row r="1042" s="81" customFormat="1" ht="15" customHeight="1"/>
    <row r="1043" s="81" customFormat="1" ht="15" customHeight="1"/>
    <row r="1044" s="81" customFormat="1" ht="15" customHeight="1"/>
    <row r="1045" s="81" customFormat="1" ht="15" customHeight="1"/>
    <row r="1046" s="81" customFormat="1" ht="15" customHeight="1"/>
    <row r="1047" s="81" customFormat="1" ht="15" customHeight="1"/>
    <row r="1048" s="81" customFormat="1" ht="15" customHeight="1"/>
    <row r="1049" s="81" customFormat="1" ht="15" customHeight="1"/>
    <row r="1050" s="81" customFormat="1" ht="15" customHeight="1"/>
    <row r="1051" s="81" customFormat="1" ht="15" customHeight="1"/>
    <row r="1052" s="81" customFormat="1" ht="15" customHeight="1"/>
    <row r="1053" s="81" customFormat="1" ht="15" customHeight="1"/>
    <row r="1054" s="81" customFormat="1" ht="15" customHeight="1"/>
    <row r="1055" s="81" customFormat="1" ht="15" customHeight="1"/>
    <row r="1056" s="81" customFormat="1" ht="15" customHeight="1"/>
    <row r="1057" s="81" customFormat="1" ht="15" customHeight="1"/>
    <row r="1058" s="81" customFormat="1" ht="15" customHeight="1"/>
    <row r="1059" s="81" customFormat="1" ht="15" customHeight="1"/>
    <row r="1060" s="81" customFormat="1" ht="15" customHeight="1"/>
    <row r="1061" s="81" customFormat="1" ht="15" customHeight="1"/>
    <row r="1062" s="81" customFormat="1" ht="15" customHeight="1"/>
    <row r="1063" s="81" customFormat="1" ht="15" customHeight="1"/>
    <row r="1064" s="81" customFormat="1" ht="15" customHeight="1"/>
    <row r="1065" s="81" customFormat="1" ht="15" customHeight="1"/>
    <row r="1066" s="81" customFormat="1" ht="15" customHeight="1"/>
    <row r="1067" s="81" customFormat="1" ht="15" customHeight="1"/>
    <row r="1068" s="81" customFormat="1" ht="15" customHeight="1"/>
    <row r="1069" s="81" customFormat="1" ht="15" customHeight="1"/>
    <row r="1070" s="81" customFormat="1" ht="15" customHeight="1"/>
    <row r="1071" s="81" customFormat="1" ht="15" customHeight="1"/>
    <row r="1072" s="81" customFormat="1" ht="15" customHeight="1"/>
    <row r="1073" s="81" customFormat="1" ht="15" customHeight="1"/>
    <row r="1074" s="81" customFormat="1" ht="15" customHeight="1"/>
    <row r="1075" s="81" customFormat="1" ht="15" customHeight="1"/>
    <row r="1076" s="81" customFormat="1" ht="15" customHeight="1"/>
    <row r="1077" s="81" customFormat="1" ht="15" customHeight="1"/>
    <row r="1078" s="81" customFormat="1" ht="15" customHeight="1"/>
    <row r="1079" s="81" customFormat="1" ht="15" customHeight="1"/>
    <row r="1080" s="81" customFormat="1" ht="15" customHeight="1"/>
    <row r="1081" s="81" customFormat="1" ht="15" customHeight="1"/>
    <row r="1082" s="81" customFormat="1" ht="15" customHeight="1"/>
    <row r="1083" s="81" customFormat="1" ht="15" customHeight="1"/>
    <row r="1084" s="81" customFormat="1" ht="15" customHeight="1"/>
    <row r="1085" s="81" customFormat="1" ht="15" customHeight="1"/>
    <row r="1086" s="81" customFormat="1" ht="15" customHeight="1"/>
    <row r="1087" s="81" customFormat="1" ht="15" customHeight="1"/>
    <row r="1088" s="81" customFormat="1" ht="15" customHeight="1"/>
    <row r="1089" s="81" customFormat="1" ht="15" customHeight="1"/>
    <row r="1090" s="81" customFormat="1" ht="15" customHeight="1"/>
    <row r="1091" s="81" customFormat="1" ht="15" customHeight="1"/>
    <row r="1092" s="81" customFormat="1" ht="15" customHeight="1"/>
    <row r="1093" s="81" customFormat="1" ht="15" customHeight="1"/>
    <row r="1094" s="81" customFormat="1" ht="15" customHeight="1"/>
    <row r="1095" s="81" customFormat="1" ht="15" customHeight="1"/>
    <row r="1096" s="81" customFormat="1" ht="15" customHeight="1"/>
    <row r="1097" s="81" customFormat="1" ht="15" customHeight="1"/>
    <row r="1098" s="81" customFormat="1" ht="15" customHeight="1"/>
    <row r="1099" s="81" customFormat="1" ht="15" customHeight="1"/>
    <row r="1100" s="81" customFormat="1" ht="15" customHeight="1"/>
    <row r="1101" s="81" customFormat="1" ht="15" customHeight="1"/>
    <row r="1102" s="81" customFormat="1" ht="15" customHeight="1"/>
    <row r="1103" s="81" customFormat="1" ht="15" customHeight="1"/>
    <row r="1104" s="81" customFormat="1" ht="15" customHeight="1"/>
    <row r="1105" s="81" customFormat="1" ht="15" customHeight="1"/>
    <row r="1106" s="81" customFormat="1" ht="15" customHeight="1"/>
    <row r="1107" s="81" customFormat="1" ht="15" customHeight="1"/>
    <row r="1108" s="81" customFormat="1" ht="15" customHeight="1"/>
    <row r="1109" s="81" customFormat="1" ht="15" customHeight="1"/>
    <row r="1110" s="81" customFormat="1" ht="15" customHeight="1"/>
    <row r="1111" s="81" customFormat="1" ht="15" customHeight="1"/>
    <row r="1112" s="81" customFormat="1" ht="15" customHeight="1"/>
    <row r="1113" s="81" customFormat="1" ht="15" customHeight="1"/>
    <row r="1114" s="81" customFormat="1" ht="15" customHeight="1"/>
    <row r="1115" s="81" customFormat="1" ht="15" customHeight="1"/>
    <row r="1116" s="81" customFormat="1" ht="15" customHeight="1"/>
    <row r="1117" s="81" customFormat="1" ht="15" customHeight="1"/>
    <row r="1118" s="81" customFormat="1" ht="15" customHeight="1"/>
    <row r="1119" s="81" customFormat="1" ht="15" customHeight="1"/>
    <row r="1120" s="81" customFormat="1" ht="15" customHeight="1"/>
    <row r="1121" s="81" customFormat="1" ht="15" customHeight="1"/>
    <row r="1122" s="81" customFormat="1" ht="15" customHeight="1"/>
    <row r="1123" s="81" customFormat="1" ht="15" customHeight="1"/>
    <row r="1124" s="81" customFormat="1" ht="15" customHeight="1"/>
    <row r="1125" s="81" customFormat="1" ht="15" customHeight="1"/>
    <row r="1126" s="81" customFormat="1" ht="15" customHeight="1"/>
    <row r="1127" s="81" customFormat="1" ht="15" customHeight="1"/>
    <row r="1128" s="81" customFormat="1" ht="15" customHeight="1"/>
    <row r="1129" s="81" customFormat="1" ht="15" customHeight="1"/>
    <row r="1130" s="81" customFormat="1" ht="15" customHeight="1"/>
    <row r="1131" s="81" customFormat="1" ht="15" customHeight="1"/>
    <row r="1132" s="81" customFormat="1" ht="15" customHeight="1"/>
    <row r="1133" s="81" customFormat="1" ht="15" customHeight="1"/>
    <row r="1134" s="81" customFormat="1" ht="15" customHeight="1"/>
    <row r="1135" s="81" customFormat="1" ht="15" customHeight="1"/>
    <row r="1136" s="81" customFormat="1" ht="15" customHeight="1"/>
    <row r="1137" s="81" customFormat="1" ht="15" customHeight="1"/>
    <row r="1138" s="81" customFormat="1" ht="15" customHeight="1"/>
    <row r="1139" s="81" customFormat="1" ht="15" customHeight="1"/>
    <row r="1140" s="81" customFormat="1" ht="15" customHeight="1"/>
    <row r="1141" s="81" customFormat="1" ht="15" customHeight="1"/>
    <row r="1142" s="81" customFormat="1" ht="15" customHeight="1"/>
    <row r="1143" s="81" customFormat="1" ht="15" customHeight="1"/>
    <row r="1144" s="81" customFormat="1" ht="15" customHeight="1"/>
    <row r="1145" s="81" customFormat="1" ht="15" customHeight="1"/>
    <row r="1146" s="81" customFormat="1" ht="15" customHeight="1"/>
    <row r="1147" s="81" customFormat="1" ht="15" customHeight="1"/>
    <row r="1148" s="81" customFormat="1" ht="15" customHeight="1"/>
    <row r="1149" s="81" customFormat="1" ht="15" customHeight="1"/>
    <row r="1150" s="81" customFormat="1" ht="15" customHeight="1"/>
    <row r="1151" s="81" customFormat="1" ht="15" customHeight="1"/>
    <row r="1152" s="81" customFormat="1" ht="15" customHeight="1"/>
    <row r="1153" s="81" customFormat="1" ht="15" customHeight="1"/>
    <row r="1154" s="81" customFormat="1" ht="15" customHeight="1"/>
    <row r="1155" s="81" customFormat="1" ht="15" customHeight="1"/>
    <row r="1156" s="81" customFormat="1" ht="15" customHeight="1"/>
    <row r="1157" s="81" customFormat="1" ht="15" customHeight="1"/>
    <row r="1158" s="81" customFormat="1" ht="15" customHeight="1"/>
    <row r="1159" s="81" customFormat="1" ht="15" customHeight="1"/>
    <row r="1160" s="81" customFormat="1" ht="15" customHeight="1"/>
    <row r="1161" s="81" customFormat="1" ht="15" customHeight="1"/>
    <row r="1162" s="81" customFormat="1" ht="15" customHeight="1"/>
    <row r="1163" s="81" customFormat="1" ht="15" customHeight="1"/>
    <row r="1164" s="81" customFormat="1" ht="15" customHeight="1"/>
    <row r="1165" s="81" customFormat="1" ht="15" customHeight="1"/>
    <row r="1166" s="81" customFormat="1" ht="15" customHeight="1"/>
    <row r="1167" s="81" customFormat="1" ht="15" customHeight="1"/>
    <row r="1168" s="81" customFormat="1" ht="15" customHeight="1"/>
    <row r="1169" s="81" customFormat="1" ht="15" customHeight="1"/>
    <row r="1170" s="81" customFormat="1" ht="15" customHeight="1"/>
    <row r="1171" s="81" customFormat="1" ht="15" customHeight="1"/>
    <row r="1172" s="81" customFormat="1" ht="15" customHeight="1"/>
    <row r="1173" s="81" customFormat="1" ht="15" customHeight="1"/>
    <row r="1174" s="81" customFormat="1" ht="15" customHeight="1"/>
    <row r="1175" s="81" customFormat="1" ht="15" customHeight="1"/>
    <row r="1176" s="81" customFormat="1" ht="15" customHeight="1"/>
    <row r="1177" s="81" customFormat="1" ht="15" customHeight="1"/>
    <row r="1178" s="81" customFormat="1" ht="15" customHeight="1"/>
    <row r="1179" s="81" customFormat="1" ht="15" customHeight="1"/>
    <row r="1180" s="81" customFormat="1" ht="15" customHeight="1"/>
    <row r="1181" s="81" customFormat="1" ht="15" customHeight="1"/>
    <row r="1182" s="81" customFormat="1" ht="15" customHeight="1"/>
    <row r="1183" s="81" customFormat="1" ht="15" customHeight="1"/>
    <row r="1184" s="81" customFormat="1" ht="15" customHeight="1"/>
    <row r="1185" s="81" customFormat="1" ht="15" customHeight="1"/>
    <row r="1186" s="81" customFormat="1" ht="15" customHeight="1"/>
    <row r="1187" s="81" customFormat="1" ht="15" customHeight="1"/>
    <row r="1188" s="81" customFormat="1" ht="15" customHeight="1"/>
    <row r="1189" s="81" customFormat="1" ht="15" customHeight="1"/>
    <row r="1190" s="81" customFormat="1" ht="15" customHeight="1"/>
    <row r="1191" s="81" customFormat="1" ht="15" customHeight="1"/>
    <row r="1192" s="81" customFormat="1" ht="15" customHeight="1"/>
    <row r="1193" s="81" customFormat="1" ht="15" customHeight="1"/>
    <row r="1194" s="81" customFormat="1" ht="15" customHeight="1"/>
    <row r="1195" s="81" customFormat="1" ht="15" customHeight="1"/>
    <row r="1196" s="81" customFormat="1" ht="15" customHeight="1"/>
    <row r="1197" s="81" customFormat="1" ht="15" customHeight="1"/>
    <row r="1198" s="81" customFormat="1" ht="15" customHeight="1"/>
    <row r="1199" s="81" customFormat="1" ht="15" customHeight="1"/>
    <row r="1200" s="81" customFormat="1" ht="15" customHeight="1"/>
    <row r="1201" s="81" customFormat="1" ht="15" customHeight="1"/>
    <row r="1202" s="81" customFormat="1" ht="15" customHeight="1"/>
    <row r="1203" s="81" customFormat="1" ht="15" customHeight="1"/>
    <row r="1204" s="81" customFormat="1" ht="15" customHeight="1"/>
    <row r="1205" s="81" customFormat="1" ht="15" customHeight="1"/>
    <row r="1206" s="81" customFormat="1" ht="15" customHeight="1"/>
    <row r="1207" s="81" customFormat="1" ht="15" customHeight="1"/>
    <row r="1208" s="81" customFormat="1" ht="15" customHeight="1"/>
    <row r="1209" s="81" customFormat="1" ht="15" customHeight="1"/>
    <row r="1210" s="81" customFormat="1" ht="15" customHeight="1"/>
    <row r="1211" s="81" customFormat="1" ht="15" customHeight="1"/>
    <row r="1212" s="81" customFormat="1" ht="15" customHeight="1"/>
    <row r="1213" s="81" customFormat="1" ht="15" customHeight="1"/>
    <row r="1214" s="81" customFormat="1" ht="15" customHeight="1"/>
    <row r="1215" s="81" customFormat="1" ht="15" customHeight="1"/>
    <row r="1216" s="81" customFormat="1" ht="15" customHeight="1"/>
    <row r="1217" s="81" customFormat="1" ht="15" customHeight="1"/>
    <row r="1218" s="81" customFormat="1" ht="15" customHeight="1"/>
    <row r="1219" s="81" customFormat="1" ht="15" customHeight="1"/>
    <row r="1220" s="81" customFormat="1" ht="15" customHeight="1"/>
    <row r="1221" s="81" customFormat="1" ht="15" customHeight="1"/>
    <row r="1222" s="81" customFormat="1" ht="15" customHeight="1"/>
    <row r="1223" s="81" customFormat="1" ht="15" customHeight="1"/>
    <row r="1224" s="81" customFormat="1" ht="15" customHeight="1"/>
    <row r="1225" s="81" customFormat="1" ht="15" customHeight="1"/>
    <row r="1226" s="81" customFormat="1" ht="15" customHeight="1"/>
    <row r="1227" s="81" customFormat="1" ht="15" customHeight="1"/>
    <row r="1228" s="81" customFormat="1" ht="15" customHeight="1"/>
    <row r="1229" s="81" customFormat="1" ht="15" customHeight="1"/>
    <row r="1230" s="81" customFormat="1" ht="15" customHeight="1"/>
    <row r="1231" s="81" customFormat="1" ht="15" customHeight="1"/>
    <row r="1232" s="81" customFormat="1" ht="15" customHeight="1"/>
    <row r="1233" s="81" customFormat="1" ht="15" customHeight="1"/>
    <row r="1234" s="81" customFormat="1" ht="15" customHeight="1"/>
    <row r="1235" s="81" customFormat="1" ht="15" customHeight="1"/>
    <row r="1236" s="81" customFormat="1" ht="15" customHeight="1"/>
    <row r="1237" s="81" customFormat="1" ht="15" customHeight="1"/>
    <row r="1238" s="81" customFormat="1" ht="15" customHeight="1"/>
    <row r="1239" s="81" customFormat="1" ht="15" customHeight="1"/>
    <row r="1240" s="81" customFormat="1" ht="15" customHeight="1"/>
    <row r="1241" s="81" customFormat="1" ht="15" customHeight="1"/>
    <row r="1242" s="81" customFormat="1" ht="15" customHeight="1"/>
    <row r="1243" s="81" customFormat="1" ht="15" customHeight="1"/>
    <row r="1244" s="81" customFormat="1" ht="15" customHeight="1"/>
    <row r="1245" s="81" customFormat="1" ht="15" customHeight="1"/>
    <row r="1246" s="81" customFormat="1" ht="15" customHeight="1"/>
    <row r="1247" s="81" customFormat="1" ht="15" customHeight="1"/>
    <row r="1248" s="81" customFormat="1" ht="15" customHeight="1"/>
    <row r="1249" s="81" customFormat="1" ht="15" customHeight="1"/>
    <row r="1250" s="81" customFormat="1" ht="15" customHeight="1"/>
    <row r="1251" s="81" customFormat="1" ht="15" customHeight="1"/>
    <row r="1252" s="81" customFormat="1" ht="15" customHeight="1"/>
    <row r="1253" s="81" customFormat="1" ht="15" customHeight="1"/>
    <row r="1254" s="81" customFormat="1" ht="15" customHeight="1"/>
    <row r="1255" s="81" customFormat="1" ht="15" customHeight="1"/>
    <row r="1256" s="81" customFormat="1" ht="15" customHeight="1"/>
    <row r="1257" s="81" customFormat="1" ht="15" customHeight="1"/>
    <row r="1258" s="81" customFormat="1" ht="15" customHeight="1"/>
    <row r="1259" s="81" customFormat="1" ht="15" customHeight="1"/>
    <row r="1260" s="81" customFormat="1" ht="15" customHeight="1"/>
    <row r="1261" s="81" customFormat="1" ht="15" customHeight="1"/>
    <row r="1262" s="81" customFormat="1" ht="15" customHeight="1"/>
    <row r="1263" s="81" customFormat="1" ht="15" customHeight="1"/>
    <row r="1264" s="81" customFormat="1" ht="15" customHeight="1"/>
    <row r="1265" s="81" customFormat="1" ht="15" customHeight="1"/>
    <row r="1266" s="81" customFormat="1" ht="15" customHeight="1"/>
    <row r="1267" s="81" customFormat="1" ht="15" customHeight="1"/>
    <row r="1268" s="81" customFormat="1" ht="15" customHeight="1"/>
    <row r="1269" s="81" customFormat="1" ht="15" customHeight="1"/>
    <row r="1270" s="81" customFormat="1" ht="15" customHeight="1"/>
    <row r="1271" s="81" customFormat="1" ht="15" customHeight="1"/>
    <row r="1272" s="81" customFormat="1" ht="15" customHeight="1"/>
    <row r="1273" s="81" customFormat="1" ht="15" customHeight="1"/>
    <row r="1274" s="81" customFormat="1" ht="15" customHeight="1"/>
    <row r="1275" s="81" customFormat="1" ht="15" customHeight="1"/>
    <row r="1276" s="81" customFormat="1" ht="15" customHeight="1"/>
    <row r="1277" s="81" customFormat="1" ht="15" customHeight="1"/>
    <row r="1278" s="81" customFormat="1" ht="15" customHeight="1"/>
    <row r="1279" s="81" customFormat="1" ht="15" customHeight="1"/>
    <row r="1280" s="81" customFormat="1" ht="15" customHeight="1"/>
    <row r="1281" s="81" customFormat="1" ht="15" customHeight="1"/>
    <row r="1282" s="81" customFormat="1" ht="15" customHeight="1"/>
    <row r="1283" s="81" customFormat="1" ht="15" customHeight="1"/>
    <row r="1284" s="81" customFormat="1" ht="15" customHeight="1"/>
    <row r="1285" s="81" customFormat="1" ht="15" customHeight="1"/>
    <row r="1286" s="81" customFormat="1" ht="15" customHeight="1"/>
    <row r="1287" s="81" customFormat="1" ht="15" customHeight="1"/>
    <row r="1288" s="81" customFormat="1" ht="15" customHeight="1"/>
    <row r="1289" s="81" customFormat="1" ht="15" customHeight="1"/>
    <row r="1290" s="81" customFormat="1" ht="15" customHeight="1"/>
    <row r="1291" s="81" customFormat="1" ht="15" customHeight="1"/>
    <row r="1292" s="81" customFormat="1" ht="15" customHeight="1"/>
    <row r="1293" s="81" customFormat="1" ht="15" customHeight="1"/>
    <row r="1294" s="81" customFormat="1" ht="15" customHeight="1"/>
    <row r="1295" s="81" customFormat="1" ht="15" customHeight="1"/>
    <row r="1296" s="81" customFormat="1" ht="15" customHeight="1"/>
    <row r="1297" s="81" customFormat="1" ht="15" customHeight="1"/>
    <row r="1298" s="81" customFormat="1" ht="15" customHeight="1"/>
    <row r="1299" s="81" customFormat="1" ht="15" customHeight="1"/>
    <row r="1300" s="81" customFormat="1" ht="15" customHeight="1"/>
    <row r="1301" s="81" customFormat="1" ht="15" customHeight="1"/>
    <row r="1302" s="81" customFormat="1" ht="15" customHeight="1"/>
    <row r="1303" s="81" customFormat="1" ht="15" customHeight="1"/>
    <row r="1304" s="81" customFormat="1" ht="15" customHeight="1"/>
    <row r="1305" s="81" customFormat="1" ht="15" customHeight="1"/>
    <row r="1306" s="81" customFormat="1" ht="15" customHeight="1"/>
    <row r="1307" s="81" customFormat="1" ht="15" customHeight="1"/>
    <row r="1308" s="81" customFormat="1" ht="15" customHeight="1"/>
    <row r="1309" s="81" customFormat="1" ht="15" customHeight="1"/>
    <row r="1310" s="81" customFormat="1" ht="15" customHeight="1"/>
    <row r="1311" s="81" customFormat="1" ht="15" customHeight="1"/>
    <row r="1312" s="81" customFormat="1" ht="15" customHeight="1"/>
    <row r="1313" s="81" customFormat="1" ht="15" customHeight="1"/>
    <row r="1314" s="81" customFormat="1" ht="15" customHeight="1"/>
    <row r="1315" s="81" customFormat="1" ht="15" customHeight="1"/>
    <row r="1316" s="81" customFormat="1" ht="15" customHeight="1"/>
    <row r="1317" s="81" customFormat="1" ht="15" customHeight="1"/>
    <row r="1318" s="81" customFormat="1" ht="15" customHeight="1"/>
    <row r="1319" s="81" customFormat="1" ht="15" customHeight="1"/>
    <row r="1320" s="81" customFormat="1" ht="15" customHeight="1"/>
    <row r="1321" s="81" customFormat="1" ht="15" customHeight="1"/>
    <row r="1322" s="81" customFormat="1" ht="15" customHeight="1"/>
    <row r="1323" s="81" customFormat="1" ht="15" customHeight="1"/>
    <row r="1324" s="81" customFormat="1" ht="15" customHeight="1"/>
    <row r="1325" s="81" customFormat="1" ht="15" customHeight="1"/>
    <row r="1326" s="81" customFormat="1" ht="15" customHeight="1"/>
    <row r="1327" s="81" customFormat="1" ht="15" customHeight="1"/>
    <row r="1328" s="81" customFormat="1" ht="15" customHeight="1"/>
    <row r="1329" s="81" customFormat="1" ht="15" customHeight="1"/>
    <row r="1330" s="81" customFormat="1" ht="15" customHeight="1"/>
    <row r="1331" s="81" customFormat="1" ht="15" customHeight="1"/>
    <row r="1332" s="81" customFormat="1" ht="15" customHeight="1"/>
    <row r="1333" s="81" customFormat="1" ht="15" customHeight="1"/>
    <row r="1334" s="81" customFormat="1" ht="15" customHeight="1"/>
    <row r="1335" s="81" customFormat="1" ht="15" customHeight="1"/>
    <row r="1336" s="81" customFormat="1" ht="15" customHeight="1"/>
    <row r="1337" s="81" customFormat="1" ht="15" customHeight="1"/>
    <row r="1338" s="81" customFormat="1" ht="15" customHeight="1"/>
    <row r="1339" s="81" customFormat="1" ht="15" customHeight="1"/>
    <row r="1340" s="81" customFormat="1" ht="15" customHeight="1"/>
    <row r="1341" s="81" customFormat="1" ht="15" customHeight="1"/>
    <row r="1342" s="81" customFormat="1" ht="15" customHeight="1"/>
    <row r="1343" s="81" customFormat="1" ht="15" customHeight="1"/>
    <row r="1344" s="81" customFormat="1" ht="15" customHeight="1"/>
    <row r="1345" s="81" customFormat="1" ht="15" customHeight="1"/>
    <row r="1346" s="81" customFormat="1" ht="15" customHeight="1"/>
    <row r="1347" s="81" customFormat="1" ht="15" customHeight="1"/>
    <row r="1348" s="81" customFormat="1" ht="15" customHeight="1"/>
    <row r="1349" s="81" customFormat="1" ht="15" customHeight="1"/>
    <row r="1350" s="81" customFormat="1" ht="15" customHeight="1"/>
    <row r="1351" s="81" customFormat="1" ht="15" customHeight="1"/>
    <row r="1352" s="81" customFormat="1" ht="15" customHeight="1"/>
    <row r="1353" s="81" customFormat="1" ht="15" customHeight="1"/>
    <row r="1354" s="81" customFormat="1" ht="15" customHeight="1"/>
    <row r="1355" s="81" customFormat="1" ht="15" customHeight="1"/>
    <row r="1356" s="81" customFormat="1" ht="15" customHeight="1"/>
    <row r="1357" s="81" customFormat="1" ht="15" customHeight="1"/>
    <row r="1358" s="81" customFormat="1" ht="15" customHeight="1"/>
    <row r="1359" s="81" customFormat="1" ht="15" customHeight="1"/>
    <row r="1360" s="81" customFormat="1" ht="15" customHeight="1"/>
    <row r="1361" s="81" customFormat="1" ht="15" customHeight="1"/>
    <row r="1362" s="81" customFormat="1" ht="15" customHeight="1"/>
    <row r="1363" s="81" customFormat="1" ht="15" customHeight="1"/>
    <row r="1364" s="81" customFormat="1" ht="15" customHeight="1"/>
    <row r="1365" s="81" customFormat="1" ht="15" customHeight="1"/>
    <row r="1366" s="81" customFormat="1" ht="15" customHeight="1"/>
    <row r="1367" s="81" customFormat="1" ht="15" customHeight="1"/>
    <row r="1368" s="81" customFormat="1" ht="15" customHeight="1"/>
    <row r="1369" s="81" customFormat="1" ht="15" customHeight="1"/>
    <row r="1370" s="81" customFormat="1" ht="15" customHeight="1"/>
    <row r="1371" s="81" customFormat="1" ht="15" customHeight="1"/>
    <row r="1372" s="81" customFormat="1" ht="15" customHeight="1"/>
    <row r="1373" s="81" customFormat="1" ht="15" customHeight="1"/>
    <row r="1374" s="81" customFormat="1" ht="15" customHeight="1"/>
    <row r="1375" s="81" customFormat="1" ht="15" customHeight="1"/>
    <row r="1376" s="81" customFormat="1" ht="15" customHeight="1"/>
    <row r="1377" s="81" customFormat="1" ht="15" customHeight="1"/>
    <row r="1378" s="81" customFormat="1" ht="15" customHeight="1"/>
    <row r="1379" s="81" customFormat="1" ht="15" customHeight="1"/>
    <row r="1380" s="81" customFormat="1" ht="15" customHeight="1"/>
    <row r="1381" s="81" customFormat="1" ht="15" customHeight="1"/>
    <row r="1382" s="81" customFormat="1" ht="15" customHeight="1"/>
    <row r="1383" s="81" customFormat="1" ht="15" customHeight="1"/>
    <row r="1384" s="81" customFormat="1" ht="15" customHeight="1"/>
    <row r="1385" s="81" customFormat="1" ht="15" customHeight="1"/>
    <row r="1386" s="81" customFormat="1" ht="15" customHeight="1"/>
    <row r="1387" s="81" customFormat="1" ht="15" customHeight="1"/>
    <row r="1388" s="81" customFormat="1" ht="15" customHeight="1"/>
    <row r="1389" s="81" customFormat="1" ht="15" customHeight="1"/>
    <row r="1390" s="81" customFormat="1" ht="15" customHeight="1"/>
    <row r="1391" s="81" customFormat="1" ht="15" customHeight="1"/>
    <row r="1392" s="81" customFormat="1" ht="15" customHeight="1"/>
  </sheetData>
  <sheetProtection password="DCC7" sheet="1" objects="1" scenarios="1" selectLockedCells="1"/>
  <mergeCells count="6">
    <mergeCell ref="G20:H20"/>
    <mergeCell ref="G13:V13"/>
    <mergeCell ref="G6:U6"/>
    <mergeCell ref="F7:V7"/>
    <mergeCell ref="B17:V17"/>
    <mergeCell ref="B18:V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BB47"/>
  <sheetViews>
    <sheetView showGridLines="0" showZeros="0" zoomScale="110" zoomScaleNormal="110" workbookViewId="0" topLeftCell="A19">
      <selection activeCell="C38" sqref="C38:I38"/>
    </sheetView>
  </sheetViews>
  <sheetFormatPr defaultColWidth="9.140625" defaultRowHeight="15" customHeight="1"/>
  <cols>
    <col min="1" max="1" width="0.13671875" style="2" customWidth="1"/>
    <col min="2" max="6" width="4.7109375" style="2" customWidth="1"/>
    <col min="7" max="11" width="4.7109375" style="4" customWidth="1"/>
    <col min="12" max="22" width="4.7109375" style="2" customWidth="1"/>
    <col min="23" max="26" width="2.7109375" style="3" hidden="1" customWidth="1"/>
    <col min="27" max="27" width="2.7109375" style="3" customWidth="1"/>
    <col min="28" max="54" width="9.140625" style="3" customWidth="1"/>
    <col min="55" max="16384" width="9.140625" style="2" customWidth="1"/>
  </cols>
  <sheetData>
    <row r="1" spans="2:11" ht="15" customHeight="1">
      <c r="B1" s="4" t="s">
        <v>646</v>
      </c>
      <c r="F1" s="93">
        <v>2</v>
      </c>
      <c r="K1" s="91"/>
    </row>
    <row r="2" spans="2:22" ht="15" customHeight="1">
      <c r="B2" s="92">
        <f>OŠ1!F6</f>
        <v>0</v>
      </c>
      <c r="C2" s="157" t="e">
        <f>OŠ1!$G$6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54" s="1" customFormat="1" ht="15" customHeight="1">
      <c r="B3" s="89"/>
      <c r="C3" s="161">
        <f>OŠ1!$F$7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3:54" s="1" customFormat="1" ht="15" customHeight="1" thickBot="1"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s="1" customFormat="1" ht="15" customHeight="1">
      <c r="B5" s="8" t="s">
        <v>188</v>
      </c>
      <c r="C5" s="150"/>
      <c r="D5" s="150"/>
      <c r="E5" s="150"/>
      <c r="F5" s="150"/>
      <c r="G5" s="150"/>
      <c r="H5" s="150"/>
      <c r="I5" s="150"/>
      <c r="J5" s="10" t="s">
        <v>189</v>
      </c>
      <c r="K5" s="10"/>
      <c r="L5" s="12"/>
      <c r="M5" s="10" t="s">
        <v>190</v>
      </c>
      <c r="N5" s="10"/>
      <c r="O5" s="12"/>
      <c r="P5" s="11" t="s">
        <v>284</v>
      </c>
      <c r="Q5" s="10"/>
      <c r="R5" s="12"/>
      <c r="S5" s="10" t="s">
        <v>191</v>
      </c>
      <c r="T5" s="9"/>
      <c r="U5" s="10" t="s">
        <v>192</v>
      </c>
      <c r="V5" s="1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54" s="1" customFormat="1" ht="15" customHeight="1" thickBot="1">
      <c r="B6" s="14" t="s">
        <v>193</v>
      </c>
      <c r="C6" s="15"/>
      <c r="D6" s="159"/>
      <c r="E6" s="160"/>
      <c r="F6" s="160"/>
      <c r="G6" s="160"/>
      <c r="H6" s="160"/>
      <c r="I6" s="160"/>
      <c r="J6" s="15" t="s">
        <v>194</v>
      </c>
      <c r="K6" s="15"/>
      <c r="L6" s="159"/>
      <c r="M6" s="160"/>
      <c r="N6" s="160"/>
      <c r="O6" s="160"/>
      <c r="P6" s="160"/>
      <c r="Q6" s="15" t="s">
        <v>195</v>
      </c>
      <c r="R6" s="16"/>
      <c r="S6" s="15" t="s">
        <v>191</v>
      </c>
      <c r="T6" s="17"/>
      <c r="U6" s="15" t="s">
        <v>192</v>
      </c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2:54" s="1" customFormat="1" ht="15" customHeight="1" thickBot="1">
      <c r="B7" s="1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2:54" s="1" customFormat="1" ht="15" customHeight="1">
      <c r="B8" s="8" t="s">
        <v>188</v>
      </c>
      <c r="C8" s="150"/>
      <c r="D8" s="150"/>
      <c r="E8" s="150"/>
      <c r="F8" s="150"/>
      <c r="G8" s="150"/>
      <c r="H8" s="150"/>
      <c r="I8" s="150"/>
      <c r="J8" s="10" t="s">
        <v>189</v>
      </c>
      <c r="K8" s="10"/>
      <c r="L8" s="12"/>
      <c r="M8" s="10" t="s">
        <v>190</v>
      </c>
      <c r="N8" s="10"/>
      <c r="O8" s="12"/>
      <c r="P8" s="11" t="s">
        <v>284</v>
      </c>
      <c r="Q8" s="10"/>
      <c r="R8" s="12"/>
      <c r="S8" s="10" t="s">
        <v>191</v>
      </c>
      <c r="T8" s="9"/>
      <c r="U8" s="10" t="s">
        <v>192</v>
      </c>
      <c r="V8" s="1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2:54" s="1" customFormat="1" ht="15" customHeight="1" thickBot="1">
      <c r="B9" s="14" t="s">
        <v>193</v>
      </c>
      <c r="C9" s="15"/>
      <c r="D9" s="159"/>
      <c r="E9" s="160"/>
      <c r="F9" s="160"/>
      <c r="G9" s="160"/>
      <c r="H9" s="160"/>
      <c r="I9" s="160"/>
      <c r="J9" s="15" t="s">
        <v>194</v>
      </c>
      <c r="K9" s="15"/>
      <c r="L9" s="159"/>
      <c r="M9" s="160"/>
      <c r="N9" s="160"/>
      <c r="O9" s="160"/>
      <c r="P9" s="160"/>
      <c r="Q9" s="15" t="s">
        <v>195</v>
      </c>
      <c r="R9" s="16"/>
      <c r="S9" s="15" t="s">
        <v>191</v>
      </c>
      <c r="T9" s="17"/>
      <c r="U9" s="15" t="s">
        <v>192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23:54" s="1" customFormat="1" ht="15" customHeight="1" thickBot="1"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2:54" s="1" customFormat="1" ht="15" customHeight="1">
      <c r="B11" s="8" t="s">
        <v>188</v>
      </c>
      <c r="C11" s="150"/>
      <c r="D11" s="150"/>
      <c r="E11" s="150"/>
      <c r="F11" s="150"/>
      <c r="G11" s="150"/>
      <c r="H11" s="150"/>
      <c r="I11" s="150"/>
      <c r="J11" s="10" t="s">
        <v>189</v>
      </c>
      <c r="K11" s="10"/>
      <c r="L11" s="12"/>
      <c r="M11" s="10" t="s">
        <v>190</v>
      </c>
      <c r="N11" s="10"/>
      <c r="O11" s="12"/>
      <c r="P11" s="11" t="s">
        <v>284</v>
      </c>
      <c r="Q11" s="10"/>
      <c r="R11" s="12"/>
      <c r="S11" s="10" t="s">
        <v>191</v>
      </c>
      <c r="T11" s="9"/>
      <c r="U11" s="10" t="s">
        <v>192</v>
      </c>
      <c r="V11" s="1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2:54" s="1" customFormat="1" ht="15" customHeight="1" thickBot="1">
      <c r="B12" s="14" t="s">
        <v>193</v>
      </c>
      <c r="C12" s="15"/>
      <c r="D12" s="159"/>
      <c r="E12" s="160"/>
      <c r="F12" s="160"/>
      <c r="G12" s="160"/>
      <c r="H12" s="160"/>
      <c r="I12" s="160"/>
      <c r="J12" s="15" t="s">
        <v>194</v>
      </c>
      <c r="K12" s="15"/>
      <c r="L12" s="159"/>
      <c r="M12" s="160"/>
      <c r="N12" s="160"/>
      <c r="O12" s="160"/>
      <c r="P12" s="160"/>
      <c r="Q12" s="15" t="s">
        <v>195</v>
      </c>
      <c r="R12" s="16"/>
      <c r="S12" s="15" t="s">
        <v>191</v>
      </c>
      <c r="T12" s="17"/>
      <c r="U12" s="15" t="s">
        <v>192</v>
      </c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23:51" ht="15" customHeight="1" thickBot="1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2:51" ht="15" customHeight="1">
      <c r="B14" s="8" t="s">
        <v>188</v>
      </c>
      <c r="C14" s="150"/>
      <c r="D14" s="150"/>
      <c r="E14" s="150"/>
      <c r="F14" s="150"/>
      <c r="G14" s="150"/>
      <c r="H14" s="150"/>
      <c r="I14" s="150"/>
      <c r="J14" s="10" t="s">
        <v>189</v>
      </c>
      <c r="K14" s="10"/>
      <c r="L14" s="12"/>
      <c r="M14" s="10" t="s">
        <v>190</v>
      </c>
      <c r="N14" s="10"/>
      <c r="O14" s="12"/>
      <c r="P14" s="11" t="s">
        <v>284</v>
      </c>
      <c r="Q14" s="10"/>
      <c r="R14" s="12"/>
      <c r="S14" s="10" t="s">
        <v>191</v>
      </c>
      <c r="T14" s="9"/>
      <c r="U14" s="10" t="s">
        <v>192</v>
      </c>
      <c r="V14" s="1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2:51" ht="15" customHeight="1" thickBot="1">
      <c r="B15" s="14" t="s">
        <v>193</v>
      </c>
      <c r="C15" s="15"/>
      <c r="D15" s="159"/>
      <c r="E15" s="160"/>
      <c r="F15" s="160"/>
      <c r="G15" s="160"/>
      <c r="H15" s="160"/>
      <c r="I15" s="160"/>
      <c r="J15" s="15" t="s">
        <v>194</v>
      </c>
      <c r="K15" s="15"/>
      <c r="L15" s="159"/>
      <c r="M15" s="160"/>
      <c r="N15" s="160"/>
      <c r="O15" s="160"/>
      <c r="P15" s="160"/>
      <c r="Q15" s="15" t="s">
        <v>195</v>
      </c>
      <c r="R15" s="16"/>
      <c r="S15" s="15" t="s">
        <v>191</v>
      </c>
      <c r="T15" s="17"/>
      <c r="U15" s="15" t="s">
        <v>192</v>
      </c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"/>
      <c r="AH15" s="20"/>
      <c r="AI15" s="19"/>
      <c r="AJ15" s="21"/>
      <c r="AK15" s="19"/>
      <c r="AL15" s="7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3:51" ht="15" customHeight="1" thickBot="1">
      <c r="W16" s="22"/>
      <c r="X16" s="22"/>
      <c r="Y16" s="22"/>
      <c r="Z16" s="22"/>
      <c r="AA16" s="22"/>
      <c r="AB16" s="19"/>
      <c r="AC16" s="19"/>
      <c r="AD16" s="20"/>
      <c r="AE16" s="22"/>
      <c r="AF16" s="22"/>
      <c r="AG16" s="22"/>
      <c r="AH16" s="22"/>
      <c r="AI16" s="19"/>
      <c r="AJ16" s="23"/>
      <c r="AK16" s="19"/>
      <c r="AL16" s="7"/>
      <c r="AM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5" customHeight="1">
      <c r="B17" s="8" t="s">
        <v>188</v>
      </c>
      <c r="C17" s="150"/>
      <c r="D17" s="150"/>
      <c r="E17" s="150"/>
      <c r="F17" s="150"/>
      <c r="G17" s="150"/>
      <c r="H17" s="150"/>
      <c r="I17" s="150"/>
      <c r="J17" s="10" t="s">
        <v>189</v>
      </c>
      <c r="K17" s="10"/>
      <c r="L17" s="12"/>
      <c r="M17" s="10" t="s">
        <v>190</v>
      </c>
      <c r="N17" s="10"/>
      <c r="O17" s="12"/>
      <c r="P17" s="11" t="s">
        <v>284</v>
      </c>
      <c r="Q17" s="10"/>
      <c r="R17" s="12"/>
      <c r="S17" s="10" t="s">
        <v>191</v>
      </c>
      <c r="T17" s="9"/>
      <c r="U17" s="10" t="s">
        <v>192</v>
      </c>
      <c r="V17" s="1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thickBot="1">
      <c r="B18" s="14" t="s">
        <v>193</v>
      </c>
      <c r="C18" s="15"/>
      <c r="D18" s="159"/>
      <c r="E18" s="160"/>
      <c r="F18" s="160"/>
      <c r="G18" s="160"/>
      <c r="H18" s="160"/>
      <c r="I18" s="160"/>
      <c r="J18" s="15" t="s">
        <v>194</v>
      </c>
      <c r="K18" s="15"/>
      <c r="L18" s="159"/>
      <c r="M18" s="160"/>
      <c r="N18" s="160"/>
      <c r="O18" s="160"/>
      <c r="P18" s="160"/>
      <c r="Q18" s="15" t="s">
        <v>195</v>
      </c>
      <c r="R18" s="16"/>
      <c r="S18" s="15" t="s">
        <v>191</v>
      </c>
      <c r="T18" s="17"/>
      <c r="U18" s="15" t="s">
        <v>192</v>
      </c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"/>
      <c r="AH18" s="20"/>
      <c r="AI18" s="19"/>
      <c r="AJ18" s="21"/>
      <c r="AK18" s="19"/>
      <c r="AL18" s="7"/>
      <c r="AM18" s="19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>
      <c r="A19" s="24"/>
      <c r="B19" s="24"/>
      <c r="C19" s="24"/>
      <c r="D19" s="24"/>
      <c r="E19" s="24"/>
      <c r="F19" s="24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2"/>
      <c r="X19" s="22"/>
      <c r="Y19" s="22"/>
      <c r="Z19" s="22"/>
      <c r="AA19" s="22"/>
      <c r="AB19" s="19"/>
      <c r="AC19" s="19"/>
      <c r="AD19" s="20"/>
      <c r="AE19" s="22"/>
      <c r="AF19" s="22"/>
      <c r="AG19" s="22"/>
      <c r="AH19" s="22"/>
      <c r="AI19" s="19"/>
      <c r="AJ19" s="23"/>
      <c r="AK19" s="19"/>
      <c r="AL19" s="7"/>
      <c r="AM19" s="1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4" s="24" customFormat="1" ht="15" customHeight="1">
      <c r="A20" s="2"/>
      <c r="B20" s="8" t="s">
        <v>188</v>
      </c>
      <c r="C20" s="150"/>
      <c r="D20" s="150"/>
      <c r="E20" s="150"/>
      <c r="F20" s="150"/>
      <c r="G20" s="150"/>
      <c r="H20" s="150"/>
      <c r="I20" s="150"/>
      <c r="J20" s="10" t="s">
        <v>189</v>
      </c>
      <c r="K20" s="10"/>
      <c r="L20" s="12"/>
      <c r="M20" s="10" t="s">
        <v>190</v>
      </c>
      <c r="N20" s="10"/>
      <c r="O20" s="12"/>
      <c r="P20" s="11" t="s">
        <v>284</v>
      </c>
      <c r="Q20" s="10"/>
      <c r="R20" s="12"/>
      <c r="S20" s="10" t="s">
        <v>191</v>
      </c>
      <c r="T20" s="9"/>
      <c r="U20" s="10" t="s">
        <v>192</v>
      </c>
      <c r="V20" s="1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1" ht="15" customHeight="1" thickBot="1">
      <c r="B21" s="14" t="s">
        <v>193</v>
      </c>
      <c r="C21" s="15"/>
      <c r="D21" s="159"/>
      <c r="E21" s="160"/>
      <c r="F21" s="160"/>
      <c r="G21" s="160"/>
      <c r="H21" s="160"/>
      <c r="I21" s="160"/>
      <c r="J21" s="15" t="s">
        <v>194</v>
      </c>
      <c r="K21" s="15"/>
      <c r="L21" s="159"/>
      <c r="M21" s="160"/>
      <c r="N21" s="160"/>
      <c r="O21" s="160"/>
      <c r="P21" s="160"/>
      <c r="Q21" s="15" t="s">
        <v>195</v>
      </c>
      <c r="R21" s="16"/>
      <c r="S21" s="15" t="s">
        <v>191</v>
      </c>
      <c r="T21" s="17"/>
      <c r="U21" s="15" t="s">
        <v>192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7"/>
      <c r="AH21" s="20"/>
      <c r="AI21" s="19"/>
      <c r="AJ21" s="21"/>
      <c r="AK21" s="19"/>
      <c r="AL21" s="7"/>
      <c r="AM21" s="19"/>
      <c r="AN21" s="1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23:51" ht="15" customHeight="1" thickBot="1">
      <c r="W22" s="22"/>
      <c r="X22" s="22"/>
      <c r="Y22" s="22"/>
      <c r="Z22" s="22"/>
      <c r="AA22" s="22"/>
      <c r="AB22" s="19"/>
      <c r="AC22" s="19"/>
      <c r="AD22" s="20"/>
      <c r="AE22" s="22"/>
      <c r="AF22" s="22"/>
      <c r="AG22" s="22"/>
      <c r="AH22" s="22"/>
      <c r="AI22" s="19"/>
      <c r="AJ22" s="23"/>
      <c r="AK22" s="19"/>
      <c r="AL22" s="7"/>
      <c r="AM22" s="1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15" customHeight="1">
      <c r="B23" s="8" t="s">
        <v>188</v>
      </c>
      <c r="C23" s="150"/>
      <c r="D23" s="150"/>
      <c r="E23" s="150"/>
      <c r="F23" s="150"/>
      <c r="G23" s="150"/>
      <c r="H23" s="150"/>
      <c r="I23" s="150"/>
      <c r="J23" s="10" t="s">
        <v>189</v>
      </c>
      <c r="K23" s="10"/>
      <c r="L23" s="12"/>
      <c r="M23" s="10" t="s">
        <v>190</v>
      </c>
      <c r="N23" s="10"/>
      <c r="O23" s="12"/>
      <c r="P23" s="11" t="s">
        <v>284</v>
      </c>
      <c r="Q23" s="10"/>
      <c r="R23" s="12"/>
      <c r="S23" s="10" t="s">
        <v>191</v>
      </c>
      <c r="T23" s="9"/>
      <c r="U23" s="10" t="s">
        <v>192</v>
      </c>
      <c r="V23" s="13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ht="15" customHeight="1" thickBot="1">
      <c r="B24" s="14" t="s">
        <v>193</v>
      </c>
      <c r="C24" s="15"/>
      <c r="D24" s="159"/>
      <c r="E24" s="160"/>
      <c r="F24" s="160"/>
      <c r="G24" s="160"/>
      <c r="H24" s="160"/>
      <c r="I24" s="160"/>
      <c r="J24" s="15" t="s">
        <v>194</v>
      </c>
      <c r="K24" s="15"/>
      <c r="L24" s="159"/>
      <c r="M24" s="160"/>
      <c r="N24" s="160"/>
      <c r="O24" s="160"/>
      <c r="P24" s="160"/>
      <c r="Q24" s="15" t="s">
        <v>195</v>
      </c>
      <c r="R24" s="16"/>
      <c r="S24" s="15" t="s">
        <v>191</v>
      </c>
      <c r="T24" s="17"/>
      <c r="U24" s="15" t="s">
        <v>192</v>
      </c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7"/>
      <c r="AH24" s="20"/>
      <c r="AI24" s="19"/>
      <c r="AJ24" s="21"/>
      <c r="AK24" s="19"/>
      <c r="AL24" s="7"/>
      <c r="AM24" s="19"/>
      <c r="AN24" s="1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thickBot="1">
      <c r="A25" s="24"/>
      <c r="B25" s="24"/>
      <c r="C25" s="24"/>
      <c r="D25" s="24"/>
      <c r="E25" s="24"/>
      <c r="F25" s="24"/>
      <c r="G25" s="1"/>
      <c r="H25" s="1"/>
      <c r="I25" s="1"/>
      <c r="J25" s="1"/>
      <c r="K25" s="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2"/>
      <c r="X25" s="22"/>
      <c r="Y25" s="22"/>
      <c r="Z25" s="22"/>
      <c r="AA25" s="22"/>
      <c r="AB25" s="19"/>
      <c r="AC25" s="19"/>
      <c r="AD25" s="20"/>
      <c r="AE25" s="22"/>
      <c r="AF25" s="22"/>
      <c r="AG25" s="22"/>
      <c r="AH25" s="22"/>
      <c r="AI25" s="19"/>
      <c r="AJ25" s="23"/>
      <c r="AK25" s="19"/>
      <c r="AL25" s="7"/>
      <c r="AM25" s="1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4" s="24" customFormat="1" ht="15" customHeight="1">
      <c r="A26" s="2"/>
      <c r="B26" s="8" t="s">
        <v>188</v>
      </c>
      <c r="C26" s="150"/>
      <c r="D26" s="150"/>
      <c r="E26" s="150"/>
      <c r="F26" s="150"/>
      <c r="G26" s="150"/>
      <c r="H26" s="150"/>
      <c r="I26" s="150"/>
      <c r="J26" s="10" t="s">
        <v>189</v>
      </c>
      <c r="K26" s="10"/>
      <c r="L26" s="12"/>
      <c r="M26" s="10" t="s">
        <v>190</v>
      </c>
      <c r="N26" s="10"/>
      <c r="O26" s="12"/>
      <c r="P26" s="11" t="s">
        <v>284</v>
      </c>
      <c r="Q26" s="10"/>
      <c r="R26" s="12"/>
      <c r="S26" s="10" t="s">
        <v>191</v>
      </c>
      <c r="T26" s="9"/>
      <c r="U26" s="10" t="s">
        <v>192</v>
      </c>
      <c r="V26" s="1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1" ht="15" customHeight="1" thickBot="1">
      <c r="B27" s="14" t="s">
        <v>193</v>
      </c>
      <c r="C27" s="15"/>
      <c r="D27" s="159"/>
      <c r="E27" s="160"/>
      <c r="F27" s="160"/>
      <c r="G27" s="160"/>
      <c r="H27" s="160"/>
      <c r="I27" s="160"/>
      <c r="J27" s="15" t="s">
        <v>194</v>
      </c>
      <c r="K27" s="15"/>
      <c r="L27" s="159"/>
      <c r="M27" s="160"/>
      <c r="N27" s="160"/>
      <c r="O27" s="160"/>
      <c r="P27" s="160"/>
      <c r="Q27" s="15" t="s">
        <v>195</v>
      </c>
      <c r="R27" s="16"/>
      <c r="S27" s="15" t="s">
        <v>191</v>
      </c>
      <c r="T27" s="17"/>
      <c r="U27" s="15" t="s">
        <v>192</v>
      </c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0"/>
      <c r="AI27" s="19"/>
      <c r="AJ27" s="21"/>
      <c r="AK27" s="19"/>
      <c r="AL27" s="7"/>
      <c r="AM27" s="19"/>
      <c r="AN27" s="1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23:51" ht="15" customHeight="1" thickBot="1">
      <c r="W28" s="22"/>
      <c r="X28" s="22"/>
      <c r="Y28" s="22"/>
      <c r="Z28" s="22"/>
      <c r="AA28" s="22"/>
      <c r="AB28" s="19"/>
      <c r="AC28" s="19"/>
      <c r="AD28" s="20"/>
      <c r="AE28" s="22"/>
      <c r="AF28" s="22"/>
      <c r="AG28" s="22"/>
      <c r="AH28" s="22"/>
      <c r="AI28" s="19"/>
      <c r="AJ28" s="23"/>
      <c r="AK28" s="19"/>
      <c r="AL28" s="7"/>
      <c r="AM28" s="1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51" ht="15" customHeight="1">
      <c r="B29" s="8" t="s">
        <v>188</v>
      </c>
      <c r="C29" s="150"/>
      <c r="D29" s="150"/>
      <c r="E29" s="150"/>
      <c r="F29" s="150"/>
      <c r="G29" s="150"/>
      <c r="H29" s="150"/>
      <c r="I29" s="150"/>
      <c r="J29" s="10" t="s">
        <v>189</v>
      </c>
      <c r="K29" s="10"/>
      <c r="L29" s="12"/>
      <c r="M29" s="10" t="s">
        <v>190</v>
      </c>
      <c r="N29" s="10"/>
      <c r="O29" s="12"/>
      <c r="P29" s="11" t="s">
        <v>284</v>
      </c>
      <c r="Q29" s="10"/>
      <c r="R29" s="12"/>
      <c r="S29" s="10" t="s">
        <v>191</v>
      </c>
      <c r="T29" s="9"/>
      <c r="U29" s="10" t="s">
        <v>192</v>
      </c>
      <c r="V29" s="1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2:51" ht="15" customHeight="1" thickBot="1">
      <c r="B30" s="14" t="s">
        <v>193</v>
      </c>
      <c r="C30" s="15"/>
      <c r="D30" s="159"/>
      <c r="E30" s="160"/>
      <c r="F30" s="160"/>
      <c r="G30" s="160"/>
      <c r="H30" s="160"/>
      <c r="I30" s="160"/>
      <c r="J30" s="15" t="s">
        <v>194</v>
      </c>
      <c r="K30" s="15"/>
      <c r="L30" s="159"/>
      <c r="M30" s="160"/>
      <c r="N30" s="160"/>
      <c r="O30" s="160"/>
      <c r="P30" s="160"/>
      <c r="Q30" s="15" t="s">
        <v>195</v>
      </c>
      <c r="R30" s="16"/>
      <c r="S30" s="15" t="s">
        <v>191</v>
      </c>
      <c r="T30" s="17"/>
      <c r="U30" s="15" t="s">
        <v>192</v>
      </c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7"/>
      <c r="AH30" s="20"/>
      <c r="AI30" s="19"/>
      <c r="AJ30" s="21"/>
      <c r="AK30" s="19"/>
      <c r="AL30" s="7"/>
      <c r="AM30" s="19"/>
      <c r="AN30" s="1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thickBot="1">
      <c r="A31" s="24"/>
      <c r="B31" s="24"/>
      <c r="C31" s="24"/>
      <c r="D31" s="24"/>
      <c r="E31" s="24"/>
      <c r="F31" s="24"/>
      <c r="G31" s="1"/>
      <c r="H31" s="1"/>
      <c r="I31" s="1"/>
      <c r="J31" s="1"/>
      <c r="K31" s="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2"/>
      <c r="X31" s="22"/>
      <c r="Y31" s="22"/>
      <c r="Z31" s="22"/>
      <c r="AA31" s="22"/>
      <c r="AB31" s="19"/>
      <c r="AC31" s="19"/>
      <c r="AD31" s="20"/>
      <c r="AE31" s="22"/>
      <c r="AF31" s="22"/>
      <c r="AG31" s="22"/>
      <c r="AH31" s="22"/>
      <c r="AI31" s="19"/>
      <c r="AJ31" s="23"/>
      <c r="AK31" s="19"/>
      <c r="AL31" s="7"/>
      <c r="AM31" s="1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4" s="24" customFormat="1" ht="15" customHeight="1">
      <c r="A32" s="2"/>
      <c r="B32" s="8" t="s">
        <v>188</v>
      </c>
      <c r="C32" s="150"/>
      <c r="D32" s="150"/>
      <c r="E32" s="150"/>
      <c r="F32" s="150"/>
      <c r="G32" s="150"/>
      <c r="H32" s="150"/>
      <c r="I32" s="150"/>
      <c r="J32" s="10" t="s">
        <v>189</v>
      </c>
      <c r="K32" s="10"/>
      <c r="L32" s="12"/>
      <c r="M32" s="10" t="s">
        <v>190</v>
      </c>
      <c r="N32" s="10"/>
      <c r="O32" s="12"/>
      <c r="P32" s="11" t="s">
        <v>284</v>
      </c>
      <c r="Q32" s="10"/>
      <c r="R32" s="12"/>
      <c r="S32" s="10" t="s">
        <v>191</v>
      </c>
      <c r="T32" s="9"/>
      <c r="U32" s="10" t="s">
        <v>192</v>
      </c>
      <c r="V32" s="1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2:51" ht="15" customHeight="1" thickBot="1">
      <c r="B33" s="14" t="s">
        <v>193</v>
      </c>
      <c r="C33" s="15"/>
      <c r="D33" s="159"/>
      <c r="E33" s="160"/>
      <c r="F33" s="160"/>
      <c r="G33" s="160"/>
      <c r="H33" s="160"/>
      <c r="I33" s="160"/>
      <c r="J33" s="15" t="s">
        <v>194</v>
      </c>
      <c r="K33" s="15"/>
      <c r="L33" s="159"/>
      <c r="M33" s="160"/>
      <c r="N33" s="160"/>
      <c r="O33" s="160"/>
      <c r="P33" s="160"/>
      <c r="Q33" s="15" t="s">
        <v>195</v>
      </c>
      <c r="R33" s="16"/>
      <c r="S33" s="15" t="s">
        <v>191</v>
      </c>
      <c r="T33" s="17"/>
      <c r="U33" s="15" t="s">
        <v>192</v>
      </c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7"/>
      <c r="AH33" s="20"/>
      <c r="AI33" s="19"/>
      <c r="AJ33" s="21"/>
      <c r="AK33" s="19"/>
      <c r="AL33" s="7"/>
      <c r="AM33" s="19"/>
      <c r="AN33" s="1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23:51" ht="15" customHeight="1" thickBot="1">
      <c r="W34" s="22"/>
      <c r="X34" s="22"/>
      <c r="Y34" s="22"/>
      <c r="Z34" s="22"/>
      <c r="AA34" s="22"/>
      <c r="AB34" s="19"/>
      <c r="AC34" s="19"/>
      <c r="AD34" s="20"/>
      <c r="AE34" s="22"/>
      <c r="AF34" s="22"/>
      <c r="AG34" s="22"/>
      <c r="AH34" s="22"/>
      <c r="AI34" s="19"/>
      <c r="AJ34" s="23"/>
      <c r="AK34" s="19"/>
      <c r="AL34" s="7"/>
      <c r="AM34" s="1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5" customHeight="1">
      <c r="B35" s="8" t="s">
        <v>188</v>
      </c>
      <c r="C35" s="150"/>
      <c r="D35" s="150"/>
      <c r="E35" s="150"/>
      <c r="F35" s="150"/>
      <c r="G35" s="150"/>
      <c r="H35" s="150"/>
      <c r="I35" s="150"/>
      <c r="J35" s="10" t="s">
        <v>189</v>
      </c>
      <c r="K35" s="10"/>
      <c r="L35" s="12"/>
      <c r="M35" s="10" t="s">
        <v>190</v>
      </c>
      <c r="N35" s="10"/>
      <c r="O35" s="12"/>
      <c r="P35" s="11" t="s">
        <v>284</v>
      </c>
      <c r="Q35" s="10"/>
      <c r="R35" s="12"/>
      <c r="S35" s="10" t="s">
        <v>191</v>
      </c>
      <c r="T35" s="9"/>
      <c r="U35" s="10" t="s">
        <v>192</v>
      </c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" customHeight="1" thickBot="1">
      <c r="B36" s="14" t="s">
        <v>193</v>
      </c>
      <c r="C36" s="15"/>
      <c r="D36" s="159"/>
      <c r="E36" s="160"/>
      <c r="F36" s="160"/>
      <c r="G36" s="160"/>
      <c r="H36" s="160"/>
      <c r="I36" s="160"/>
      <c r="J36" s="15" t="s">
        <v>194</v>
      </c>
      <c r="K36" s="15"/>
      <c r="L36" s="159"/>
      <c r="M36" s="160"/>
      <c r="N36" s="160"/>
      <c r="O36" s="160"/>
      <c r="P36" s="160"/>
      <c r="Q36" s="15" t="s">
        <v>195</v>
      </c>
      <c r="R36" s="16"/>
      <c r="S36" s="15" t="s">
        <v>191</v>
      </c>
      <c r="T36" s="17"/>
      <c r="U36" s="15" t="s">
        <v>192</v>
      </c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7"/>
      <c r="AH36" s="20"/>
      <c r="AI36" s="19"/>
      <c r="AJ36" s="21"/>
      <c r="AK36" s="19"/>
      <c r="AL36" s="7"/>
      <c r="AM36" s="19"/>
      <c r="AN36" s="1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>
      <c r="A37" s="24"/>
      <c r="B37" s="24"/>
      <c r="C37" s="24"/>
      <c r="D37" s="24"/>
      <c r="E37" s="24"/>
      <c r="F37" s="24"/>
      <c r="G37" s="1"/>
      <c r="H37" s="1"/>
      <c r="I37" s="1"/>
      <c r="J37" s="1"/>
      <c r="K37" s="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2"/>
      <c r="X37" s="22"/>
      <c r="Y37" s="22"/>
      <c r="Z37" s="22"/>
      <c r="AA37" s="22"/>
      <c r="AB37" s="19"/>
      <c r="AC37" s="19"/>
      <c r="AD37" s="20"/>
      <c r="AE37" s="22"/>
      <c r="AF37" s="22"/>
      <c r="AG37" s="22"/>
      <c r="AH37" s="22"/>
      <c r="AI37" s="19"/>
      <c r="AJ37" s="23"/>
      <c r="AK37" s="19"/>
      <c r="AL37" s="7"/>
      <c r="AM37" s="1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4" s="24" customFormat="1" ht="15" customHeight="1">
      <c r="A38" s="2"/>
      <c r="B38" s="8" t="s">
        <v>188</v>
      </c>
      <c r="C38" s="150"/>
      <c r="D38" s="150"/>
      <c r="E38" s="150"/>
      <c r="F38" s="150"/>
      <c r="G38" s="150"/>
      <c r="H38" s="150"/>
      <c r="I38" s="150"/>
      <c r="J38" s="10" t="s">
        <v>189</v>
      </c>
      <c r="K38" s="10"/>
      <c r="L38" s="12"/>
      <c r="M38" s="10" t="s">
        <v>190</v>
      </c>
      <c r="N38" s="10"/>
      <c r="O38" s="12"/>
      <c r="P38" s="11" t="s">
        <v>284</v>
      </c>
      <c r="Q38" s="10"/>
      <c r="R38" s="12"/>
      <c r="S38" s="10" t="s">
        <v>191</v>
      </c>
      <c r="T38" s="9"/>
      <c r="U38" s="10" t="s">
        <v>192</v>
      </c>
      <c r="V38" s="1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1" ht="15" customHeight="1" thickBot="1">
      <c r="B39" s="14" t="s">
        <v>193</v>
      </c>
      <c r="C39" s="15"/>
      <c r="D39" s="159"/>
      <c r="E39" s="160"/>
      <c r="F39" s="160"/>
      <c r="G39" s="160"/>
      <c r="H39" s="160"/>
      <c r="I39" s="160"/>
      <c r="J39" s="15" t="s">
        <v>194</v>
      </c>
      <c r="K39" s="15"/>
      <c r="L39" s="159"/>
      <c r="M39" s="160"/>
      <c r="N39" s="160"/>
      <c r="O39" s="160"/>
      <c r="P39" s="160"/>
      <c r="Q39" s="15" t="s">
        <v>195</v>
      </c>
      <c r="R39" s="16"/>
      <c r="S39" s="15" t="s">
        <v>191</v>
      </c>
      <c r="T39" s="17"/>
      <c r="U39" s="15" t="s">
        <v>192</v>
      </c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20"/>
      <c r="AI39" s="19"/>
      <c r="AJ39" s="21"/>
      <c r="AK39" s="19"/>
      <c r="AL39" s="7"/>
      <c r="AM39" s="19"/>
      <c r="AN39" s="1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3:51" ht="15" customHeight="1" thickBot="1">
      <c r="W40" s="22"/>
      <c r="X40" s="22"/>
      <c r="Y40" s="22"/>
      <c r="Z40" s="22"/>
      <c r="AA40" s="22"/>
      <c r="AB40" s="19"/>
      <c r="AC40" s="19"/>
      <c r="AD40" s="20"/>
      <c r="AE40" s="22"/>
      <c r="AF40" s="22"/>
      <c r="AG40" s="22"/>
      <c r="AH40" s="22"/>
      <c r="AI40" s="19"/>
      <c r="AJ40" s="23"/>
      <c r="AK40" s="19"/>
      <c r="AL40" s="7"/>
      <c r="AM40" s="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5" customHeight="1">
      <c r="B41" s="8" t="s">
        <v>188</v>
      </c>
      <c r="C41" s="150"/>
      <c r="D41" s="150"/>
      <c r="E41" s="150"/>
      <c r="F41" s="150"/>
      <c r="G41" s="150"/>
      <c r="H41" s="150"/>
      <c r="I41" s="150"/>
      <c r="J41" s="10" t="s">
        <v>189</v>
      </c>
      <c r="K41" s="10"/>
      <c r="L41" s="12"/>
      <c r="M41" s="10" t="s">
        <v>190</v>
      </c>
      <c r="N41" s="10"/>
      <c r="O41" s="12"/>
      <c r="P41" s="11" t="s">
        <v>284</v>
      </c>
      <c r="Q41" s="10"/>
      <c r="R41" s="12"/>
      <c r="S41" s="10" t="s">
        <v>191</v>
      </c>
      <c r="T41" s="9"/>
      <c r="U41" s="10" t="s">
        <v>192</v>
      </c>
      <c r="V41" s="1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5" customHeight="1" thickBot="1">
      <c r="B42" s="14" t="s">
        <v>193</v>
      </c>
      <c r="C42" s="15"/>
      <c r="D42" s="159"/>
      <c r="E42" s="160"/>
      <c r="F42" s="160"/>
      <c r="G42" s="160"/>
      <c r="H42" s="160"/>
      <c r="I42" s="160"/>
      <c r="J42" s="15" t="s">
        <v>194</v>
      </c>
      <c r="K42" s="15"/>
      <c r="L42" s="159"/>
      <c r="M42" s="160"/>
      <c r="N42" s="160"/>
      <c r="O42" s="160"/>
      <c r="P42" s="160"/>
      <c r="Q42" s="15" t="s">
        <v>195</v>
      </c>
      <c r="R42" s="16"/>
      <c r="S42" s="15" t="s">
        <v>191</v>
      </c>
      <c r="T42" s="17"/>
      <c r="U42" s="15" t="s">
        <v>192</v>
      </c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7"/>
      <c r="AH42" s="20"/>
      <c r="AI42" s="19"/>
      <c r="AJ42" s="21"/>
      <c r="AK42" s="19"/>
      <c r="AL42" s="7"/>
      <c r="AM42" s="19"/>
      <c r="AN42" s="1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3:51" ht="15" customHeight="1" thickBot="1">
      <c r="W43" s="22"/>
      <c r="X43" s="22"/>
      <c r="Y43" s="22"/>
      <c r="Z43" s="22"/>
      <c r="AA43" s="22"/>
      <c r="AB43" s="19"/>
      <c r="AC43" s="19"/>
      <c r="AD43" s="20"/>
      <c r="AE43" s="22"/>
      <c r="AF43" s="22"/>
      <c r="AG43" s="22"/>
      <c r="AH43" s="22"/>
      <c r="AI43" s="19"/>
      <c r="AJ43" s="23"/>
      <c r="AK43" s="19"/>
      <c r="AL43" s="7"/>
      <c r="AM43" s="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22" ht="15" customHeight="1">
      <c r="B44" s="8" t="s">
        <v>188</v>
      </c>
      <c r="C44" s="150"/>
      <c r="D44" s="150"/>
      <c r="E44" s="150"/>
      <c r="F44" s="150"/>
      <c r="G44" s="150"/>
      <c r="H44" s="150"/>
      <c r="I44" s="150"/>
      <c r="J44" s="10" t="s">
        <v>189</v>
      </c>
      <c r="K44" s="10"/>
      <c r="L44" s="12"/>
      <c r="M44" s="10" t="s">
        <v>190</v>
      </c>
      <c r="N44" s="10"/>
      <c r="O44" s="12"/>
      <c r="P44" s="11" t="s">
        <v>284</v>
      </c>
      <c r="Q44" s="10"/>
      <c r="R44" s="12"/>
      <c r="S44" s="10" t="s">
        <v>191</v>
      </c>
      <c r="T44" s="9"/>
      <c r="U44" s="10" t="s">
        <v>192</v>
      </c>
      <c r="V44" s="13"/>
    </row>
    <row r="45" spans="2:22" ht="15" customHeight="1" thickBot="1">
      <c r="B45" s="14" t="s">
        <v>193</v>
      </c>
      <c r="C45" s="15"/>
      <c r="D45" s="159"/>
      <c r="E45" s="160"/>
      <c r="F45" s="160"/>
      <c r="G45" s="160"/>
      <c r="H45" s="160"/>
      <c r="I45" s="160"/>
      <c r="J45" s="15" t="s">
        <v>194</v>
      </c>
      <c r="K45" s="15"/>
      <c r="L45" s="159"/>
      <c r="M45" s="160"/>
      <c r="N45" s="160"/>
      <c r="O45" s="160"/>
      <c r="P45" s="160"/>
      <c r="Q45" s="15" t="s">
        <v>195</v>
      </c>
      <c r="R45" s="16"/>
      <c r="S45" s="15" t="s">
        <v>191</v>
      </c>
      <c r="T45" s="17"/>
      <c r="U45" s="15" t="s">
        <v>192</v>
      </c>
      <c r="V45" s="18"/>
    </row>
    <row r="47" spans="14:22" ht="15" customHeight="1">
      <c r="N47" s="25" t="s">
        <v>196</v>
      </c>
      <c r="O47" s="1"/>
      <c r="P47" s="1"/>
      <c r="Q47" s="1"/>
      <c r="R47" s="26" t="s">
        <v>197</v>
      </c>
      <c r="S47" s="27"/>
      <c r="T47" s="27"/>
      <c r="U47" s="27"/>
      <c r="V47" s="24"/>
    </row>
  </sheetData>
  <sheetProtection password="DCC7" sheet="1" objects="1" scenarios="1" selectLockedCells="1"/>
  <mergeCells count="44">
    <mergeCell ref="D45:I45"/>
    <mergeCell ref="L45:P45"/>
    <mergeCell ref="C32:I32"/>
    <mergeCell ref="C2:V2"/>
    <mergeCell ref="C3:V3"/>
    <mergeCell ref="C44:I44"/>
    <mergeCell ref="C41:I41"/>
    <mergeCell ref="D42:I42"/>
    <mergeCell ref="L42:P42"/>
    <mergeCell ref="D36:I36"/>
    <mergeCell ref="L36:P36"/>
    <mergeCell ref="C38:I38"/>
    <mergeCell ref="D39:I39"/>
    <mergeCell ref="L39:P39"/>
    <mergeCell ref="D33:I33"/>
    <mergeCell ref="L33:P33"/>
    <mergeCell ref="C35:I35"/>
    <mergeCell ref="L15:P15"/>
    <mergeCell ref="D21:I21"/>
    <mergeCell ref="L27:P27"/>
    <mergeCell ref="C29:I29"/>
    <mergeCell ref="L21:P21"/>
    <mergeCell ref="C23:I23"/>
    <mergeCell ref="D24:I24"/>
    <mergeCell ref="L24:P24"/>
    <mergeCell ref="C26:I26"/>
    <mergeCell ref="D27:I27"/>
    <mergeCell ref="D30:I30"/>
    <mergeCell ref="L30:P30"/>
    <mergeCell ref="L18:P18"/>
    <mergeCell ref="C5:I5"/>
    <mergeCell ref="D6:I6"/>
    <mergeCell ref="L6:P6"/>
    <mergeCell ref="L12:P12"/>
    <mergeCell ref="C8:I8"/>
    <mergeCell ref="D9:I9"/>
    <mergeCell ref="L9:P9"/>
    <mergeCell ref="C20:I20"/>
    <mergeCell ref="D15:I15"/>
    <mergeCell ref="C11:I11"/>
    <mergeCell ref="D12:I12"/>
    <mergeCell ref="C14:I14"/>
    <mergeCell ref="C17:I17"/>
    <mergeCell ref="D18:I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B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" customWidth="1"/>
    <col min="2" max="6" width="4.7109375" style="2" customWidth="1"/>
    <col min="7" max="11" width="4.7109375" style="4" customWidth="1"/>
    <col min="12" max="22" width="4.7109375" style="2" customWidth="1"/>
    <col min="23" max="26" width="2.7109375" style="3" hidden="1" customWidth="1"/>
    <col min="27" max="27" width="2.7109375" style="3" customWidth="1"/>
    <col min="28" max="54" width="9.140625" style="3" customWidth="1"/>
    <col min="55" max="16384" width="9.140625" style="2" customWidth="1"/>
  </cols>
  <sheetData>
    <row r="1" spans="2:11" ht="15" customHeight="1">
      <c r="B1" s="4" t="s">
        <v>646</v>
      </c>
      <c r="F1" s="93">
        <v>3</v>
      </c>
      <c r="K1" s="91"/>
    </row>
    <row r="2" spans="2:22" ht="15" customHeight="1">
      <c r="B2" s="92">
        <f>OŠ1!F6</f>
        <v>0</v>
      </c>
      <c r="C2" s="157" t="e">
        <f>OŠ1!$G$6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54" s="1" customFormat="1" ht="15" customHeight="1">
      <c r="B3" s="89"/>
      <c r="C3" s="161">
        <f>OŠ1!$F$7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3:54" s="1" customFormat="1" ht="15" customHeight="1" thickBot="1"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s="1" customFormat="1" ht="15" customHeight="1">
      <c r="B5" s="8" t="s">
        <v>188</v>
      </c>
      <c r="C5" s="150"/>
      <c r="D5" s="150"/>
      <c r="E5" s="150"/>
      <c r="F5" s="150"/>
      <c r="G5" s="150"/>
      <c r="H5" s="150"/>
      <c r="I5" s="150"/>
      <c r="J5" s="10" t="s">
        <v>189</v>
      </c>
      <c r="K5" s="10"/>
      <c r="L5" s="12"/>
      <c r="M5" s="10" t="s">
        <v>190</v>
      </c>
      <c r="N5" s="10"/>
      <c r="O5" s="12"/>
      <c r="P5" s="11" t="s">
        <v>284</v>
      </c>
      <c r="Q5" s="10"/>
      <c r="R5" s="12"/>
      <c r="S5" s="10" t="s">
        <v>191</v>
      </c>
      <c r="T5" s="9"/>
      <c r="U5" s="10" t="s">
        <v>192</v>
      </c>
      <c r="V5" s="1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54" s="1" customFormat="1" ht="15" customHeight="1" thickBot="1">
      <c r="B6" s="14" t="s">
        <v>193</v>
      </c>
      <c r="C6" s="15"/>
      <c r="D6" s="159"/>
      <c r="E6" s="160"/>
      <c r="F6" s="160"/>
      <c r="G6" s="160"/>
      <c r="H6" s="160"/>
      <c r="I6" s="160"/>
      <c r="J6" s="15" t="s">
        <v>194</v>
      </c>
      <c r="K6" s="15"/>
      <c r="L6" s="159"/>
      <c r="M6" s="160"/>
      <c r="N6" s="160"/>
      <c r="O6" s="160"/>
      <c r="P6" s="160"/>
      <c r="Q6" s="15" t="s">
        <v>195</v>
      </c>
      <c r="R6" s="16"/>
      <c r="S6" s="15" t="s">
        <v>191</v>
      </c>
      <c r="T6" s="17"/>
      <c r="U6" s="15" t="s">
        <v>192</v>
      </c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2:54" s="1" customFormat="1" ht="15" customHeight="1" thickBot="1">
      <c r="B7" s="1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2:54" s="1" customFormat="1" ht="15" customHeight="1">
      <c r="B8" s="8" t="s">
        <v>188</v>
      </c>
      <c r="C8" s="150"/>
      <c r="D8" s="150"/>
      <c r="E8" s="150"/>
      <c r="F8" s="150"/>
      <c r="G8" s="150"/>
      <c r="H8" s="150"/>
      <c r="I8" s="150"/>
      <c r="J8" s="10" t="s">
        <v>189</v>
      </c>
      <c r="K8" s="10"/>
      <c r="L8" s="12"/>
      <c r="M8" s="10" t="s">
        <v>190</v>
      </c>
      <c r="N8" s="10"/>
      <c r="O8" s="12"/>
      <c r="P8" s="11" t="s">
        <v>284</v>
      </c>
      <c r="Q8" s="10"/>
      <c r="R8" s="12"/>
      <c r="S8" s="10" t="s">
        <v>191</v>
      </c>
      <c r="T8" s="9"/>
      <c r="U8" s="10" t="s">
        <v>192</v>
      </c>
      <c r="V8" s="1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2:54" s="1" customFormat="1" ht="15" customHeight="1" thickBot="1">
      <c r="B9" s="14" t="s">
        <v>193</v>
      </c>
      <c r="C9" s="15"/>
      <c r="D9" s="159"/>
      <c r="E9" s="160"/>
      <c r="F9" s="160"/>
      <c r="G9" s="160"/>
      <c r="H9" s="160"/>
      <c r="I9" s="160"/>
      <c r="J9" s="15" t="s">
        <v>194</v>
      </c>
      <c r="K9" s="15"/>
      <c r="L9" s="159"/>
      <c r="M9" s="160"/>
      <c r="N9" s="160"/>
      <c r="O9" s="160"/>
      <c r="P9" s="160"/>
      <c r="Q9" s="15" t="s">
        <v>195</v>
      </c>
      <c r="R9" s="16"/>
      <c r="S9" s="15" t="s">
        <v>191</v>
      </c>
      <c r="T9" s="17"/>
      <c r="U9" s="15" t="s">
        <v>192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23:54" s="1" customFormat="1" ht="15" customHeight="1" thickBot="1"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2:54" s="1" customFormat="1" ht="15" customHeight="1">
      <c r="B11" s="8" t="s">
        <v>188</v>
      </c>
      <c r="C11" s="150"/>
      <c r="D11" s="150"/>
      <c r="E11" s="150"/>
      <c r="F11" s="150"/>
      <c r="G11" s="150"/>
      <c r="H11" s="150"/>
      <c r="I11" s="150"/>
      <c r="J11" s="10" t="s">
        <v>189</v>
      </c>
      <c r="K11" s="10"/>
      <c r="L11" s="12"/>
      <c r="M11" s="10" t="s">
        <v>190</v>
      </c>
      <c r="N11" s="10"/>
      <c r="O11" s="12"/>
      <c r="P11" s="11" t="s">
        <v>284</v>
      </c>
      <c r="Q11" s="10"/>
      <c r="R11" s="12"/>
      <c r="S11" s="10" t="s">
        <v>191</v>
      </c>
      <c r="T11" s="9"/>
      <c r="U11" s="10" t="s">
        <v>192</v>
      </c>
      <c r="V11" s="1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2:54" s="1" customFormat="1" ht="15" customHeight="1" thickBot="1">
      <c r="B12" s="14" t="s">
        <v>193</v>
      </c>
      <c r="C12" s="15"/>
      <c r="D12" s="159"/>
      <c r="E12" s="160"/>
      <c r="F12" s="160"/>
      <c r="G12" s="160"/>
      <c r="H12" s="160"/>
      <c r="I12" s="160"/>
      <c r="J12" s="15" t="s">
        <v>194</v>
      </c>
      <c r="K12" s="15"/>
      <c r="L12" s="159"/>
      <c r="M12" s="160"/>
      <c r="N12" s="160"/>
      <c r="O12" s="160"/>
      <c r="P12" s="160"/>
      <c r="Q12" s="15" t="s">
        <v>195</v>
      </c>
      <c r="R12" s="16"/>
      <c r="S12" s="15" t="s">
        <v>191</v>
      </c>
      <c r="T12" s="17"/>
      <c r="U12" s="15" t="s">
        <v>192</v>
      </c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23:51" ht="15" customHeight="1" thickBot="1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2:51" ht="15" customHeight="1">
      <c r="B14" s="8" t="s">
        <v>188</v>
      </c>
      <c r="C14" s="150"/>
      <c r="D14" s="150"/>
      <c r="E14" s="150"/>
      <c r="F14" s="150"/>
      <c r="G14" s="150"/>
      <c r="H14" s="150"/>
      <c r="I14" s="150"/>
      <c r="J14" s="10" t="s">
        <v>189</v>
      </c>
      <c r="K14" s="10"/>
      <c r="L14" s="12"/>
      <c r="M14" s="10" t="s">
        <v>190</v>
      </c>
      <c r="N14" s="10"/>
      <c r="O14" s="12"/>
      <c r="P14" s="11" t="s">
        <v>284</v>
      </c>
      <c r="Q14" s="10"/>
      <c r="R14" s="12"/>
      <c r="S14" s="10" t="s">
        <v>191</v>
      </c>
      <c r="T14" s="9"/>
      <c r="U14" s="10" t="s">
        <v>192</v>
      </c>
      <c r="V14" s="1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2:51" ht="15" customHeight="1" thickBot="1">
      <c r="B15" s="14" t="s">
        <v>193</v>
      </c>
      <c r="C15" s="15"/>
      <c r="D15" s="159"/>
      <c r="E15" s="160"/>
      <c r="F15" s="160"/>
      <c r="G15" s="160"/>
      <c r="H15" s="160"/>
      <c r="I15" s="160"/>
      <c r="J15" s="15" t="s">
        <v>194</v>
      </c>
      <c r="K15" s="15"/>
      <c r="L15" s="159"/>
      <c r="M15" s="160"/>
      <c r="N15" s="160"/>
      <c r="O15" s="160"/>
      <c r="P15" s="160"/>
      <c r="Q15" s="15" t="s">
        <v>195</v>
      </c>
      <c r="R15" s="16"/>
      <c r="S15" s="15" t="s">
        <v>191</v>
      </c>
      <c r="T15" s="17"/>
      <c r="U15" s="15" t="s">
        <v>192</v>
      </c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"/>
      <c r="AH15" s="20"/>
      <c r="AI15" s="19"/>
      <c r="AJ15" s="21"/>
      <c r="AK15" s="19"/>
      <c r="AL15" s="7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3:51" ht="15" customHeight="1" thickBot="1">
      <c r="W16" s="22"/>
      <c r="X16" s="22"/>
      <c r="Y16" s="22"/>
      <c r="Z16" s="22"/>
      <c r="AA16" s="22"/>
      <c r="AB16" s="19"/>
      <c r="AC16" s="19"/>
      <c r="AD16" s="20"/>
      <c r="AE16" s="22"/>
      <c r="AF16" s="22"/>
      <c r="AG16" s="22"/>
      <c r="AH16" s="22"/>
      <c r="AI16" s="19"/>
      <c r="AJ16" s="23"/>
      <c r="AK16" s="19"/>
      <c r="AL16" s="7"/>
      <c r="AM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5" customHeight="1">
      <c r="B17" s="8" t="s">
        <v>188</v>
      </c>
      <c r="C17" s="150"/>
      <c r="D17" s="150"/>
      <c r="E17" s="150"/>
      <c r="F17" s="150"/>
      <c r="G17" s="150"/>
      <c r="H17" s="150"/>
      <c r="I17" s="150"/>
      <c r="J17" s="10" t="s">
        <v>189</v>
      </c>
      <c r="K17" s="10"/>
      <c r="L17" s="12"/>
      <c r="M17" s="10" t="s">
        <v>190</v>
      </c>
      <c r="N17" s="10"/>
      <c r="O17" s="12"/>
      <c r="P17" s="11" t="s">
        <v>284</v>
      </c>
      <c r="Q17" s="10"/>
      <c r="R17" s="12"/>
      <c r="S17" s="10" t="s">
        <v>191</v>
      </c>
      <c r="T17" s="9"/>
      <c r="U17" s="10" t="s">
        <v>192</v>
      </c>
      <c r="V17" s="1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thickBot="1">
      <c r="B18" s="14" t="s">
        <v>193</v>
      </c>
      <c r="C18" s="15"/>
      <c r="D18" s="159"/>
      <c r="E18" s="160"/>
      <c r="F18" s="160"/>
      <c r="G18" s="160"/>
      <c r="H18" s="160"/>
      <c r="I18" s="160"/>
      <c r="J18" s="15" t="s">
        <v>194</v>
      </c>
      <c r="K18" s="15"/>
      <c r="L18" s="159"/>
      <c r="M18" s="160"/>
      <c r="N18" s="160"/>
      <c r="O18" s="160"/>
      <c r="P18" s="160"/>
      <c r="Q18" s="15" t="s">
        <v>195</v>
      </c>
      <c r="R18" s="16"/>
      <c r="S18" s="15" t="s">
        <v>191</v>
      </c>
      <c r="T18" s="17"/>
      <c r="U18" s="15" t="s">
        <v>192</v>
      </c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"/>
      <c r="AH18" s="20"/>
      <c r="AI18" s="19"/>
      <c r="AJ18" s="21"/>
      <c r="AK18" s="19"/>
      <c r="AL18" s="7"/>
      <c r="AM18" s="19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>
      <c r="A19" s="24"/>
      <c r="B19" s="24"/>
      <c r="C19" s="24"/>
      <c r="D19" s="24"/>
      <c r="E19" s="24"/>
      <c r="F19" s="24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2"/>
      <c r="X19" s="22"/>
      <c r="Y19" s="22"/>
      <c r="Z19" s="22"/>
      <c r="AA19" s="22"/>
      <c r="AB19" s="19"/>
      <c r="AC19" s="19"/>
      <c r="AD19" s="20"/>
      <c r="AE19" s="22"/>
      <c r="AF19" s="22"/>
      <c r="AG19" s="22"/>
      <c r="AH19" s="22"/>
      <c r="AI19" s="19"/>
      <c r="AJ19" s="23"/>
      <c r="AK19" s="19"/>
      <c r="AL19" s="7"/>
      <c r="AM19" s="1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4" s="24" customFormat="1" ht="15" customHeight="1">
      <c r="A20" s="2"/>
      <c r="B20" s="8" t="s">
        <v>188</v>
      </c>
      <c r="C20" s="150"/>
      <c r="D20" s="150"/>
      <c r="E20" s="150"/>
      <c r="F20" s="150"/>
      <c r="G20" s="150"/>
      <c r="H20" s="150"/>
      <c r="I20" s="150"/>
      <c r="J20" s="10" t="s">
        <v>189</v>
      </c>
      <c r="K20" s="10"/>
      <c r="L20" s="12"/>
      <c r="M20" s="10" t="s">
        <v>190</v>
      </c>
      <c r="N20" s="10"/>
      <c r="O20" s="12"/>
      <c r="P20" s="11" t="s">
        <v>284</v>
      </c>
      <c r="Q20" s="10"/>
      <c r="R20" s="12"/>
      <c r="S20" s="10" t="s">
        <v>191</v>
      </c>
      <c r="T20" s="9"/>
      <c r="U20" s="10" t="s">
        <v>192</v>
      </c>
      <c r="V20" s="1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1" ht="15" customHeight="1" thickBot="1">
      <c r="B21" s="14" t="s">
        <v>193</v>
      </c>
      <c r="C21" s="15"/>
      <c r="D21" s="159"/>
      <c r="E21" s="160"/>
      <c r="F21" s="160"/>
      <c r="G21" s="160"/>
      <c r="H21" s="160"/>
      <c r="I21" s="160"/>
      <c r="J21" s="15" t="s">
        <v>194</v>
      </c>
      <c r="K21" s="15"/>
      <c r="L21" s="159"/>
      <c r="M21" s="160"/>
      <c r="N21" s="160"/>
      <c r="O21" s="160"/>
      <c r="P21" s="160"/>
      <c r="Q21" s="15" t="s">
        <v>195</v>
      </c>
      <c r="R21" s="16"/>
      <c r="S21" s="15" t="s">
        <v>191</v>
      </c>
      <c r="T21" s="17"/>
      <c r="U21" s="15" t="s">
        <v>192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7"/>
      <c r="AH21" s="20"/>
      <c r="AI21" s="19"/>
      <c r="AJ21" s="21"/>
      <c r="AK21" s="19"/>
      <c r="AL21" s="7"/>
      <c r="AM21" s="19"/>
      <c r="AN21" s="1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23:51" ht="15" customHeight="1" thickBot="1">
      <c r="W22" s="22"/>
      <c r="X22" s="22"/>
      <c r="Y22" s="22"/>
      <c r="Z22" s="22"/>
      <c r="AA22" s="22"/>
      <c r="AB22" s="19"/>
      <c r="AC22" s="19"/>
      <c r="AD22" s="20"/>
      <c r="AE22" s="22"/>
      <c r="AF22" s="22"/>
      <c r="AG22" s="22"/>
      <c r="AH22" s="22"/>
      <c r="AI22" s="19"/>
      <c r="AJ22" s="23"/>
      <c r="AK22" s="19"/>
      <c r="AL22" s="7"/>
      <c r="AM22" s="1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15" customHeight="1">
      <c r="B23" s="8" t="s">
        <v>188</v>
      </c>
      <c r="C23" s="150"/>
      <c r="D23" s="150"/>
      <c r="E23" s="150"/>
      <c r="F23" s="150"/>
      <c r="G23" s="150"/>
      <c r="H23" s="150"/>
      <c r="I23" s="150"/>
      <c r="J23" s="10" t="s">
        <v>189</v>
      </c>
      <c r="K23" s="10"/>
      <c r="L23" s="12"/>
      <c r="M23" s="10" t="s">
        <v>190</v>
      </c>
      <c r="N23" s="10"/>
      <c r="O23" s="12"/>
      <c r="P23" s="11" t="s">
        <v>284</v>
      </c>
      <c r="Q23" s="10"/>
      <c r="R23" s="12"/>
      <c r="S23" s="10" t="s">
        <v>191</v>
      </c>
      <c r="T23" s="9"/>
      <c r="U23" s="10" t="s">
        <v>192</v>
      </c>
      <c r="V23" s="13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ht="15" customHeight="1" thickBot="1">
      <c r="B24" s="14" t="s">
        <v>193</v>
      </c>
      <c r="C24" s="15"/>
      <c r="D24" s="159"/>
      <c r="E24" s="160"/>
      <c r="F24" s="160"/>
      <c r="G24" s="160"/>
      <c r="H24" s="160"/>
      <c r="I24" s="160"/>
      <c r="J24" s="15" t="s">
        <v>194</v>
      </c>
      <c r="K24" s="15"/>
      <c r="L24" s="159"/>
      <c r="M24" s="160"/>
      <c r="N24" s="160"/>
      <c r="O24" s="160"/>
      <c r="P24" s="160"/>
      <c r="Q24" s="15" t="s">
        <v>195</v>
      </c>
      <c r="R24" s="16"/>
      <c r="S24" s="15" t="s">
        <v>191</v>
      </c>
      <c r="T24" s="17"/>
      <c r="U24" s="15" t="s">
        <v>192</v>
      </c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7"/>
      <c r="AH24" s="20"/>
      <c r="AI24" s="19"/>
      <c r="AJ24" s="21"/>
      <c r="AK24" s="19"/>
      <c r="AL24" s="7"/>
      <c r="AM24" s="19"/>
      <c r="AN24" s="1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thickBot="1">
      <c r="A25" s="24"/>
      <c r="B25" s="24"/>
      <c r="C25" s="24"/>
      <c r="D25" s="24"/>
      <c r="E25" s="24"/>
      <c r="F25" s="24"/>
      <c r="G25" s="1"/>
      <c r="H25" s="1"/>
      <c r="I25" s="1"/>
      <c r="J25" s="1"/>
      <c r="K25" s="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2"/>
      <c r="X25" s="22"/>
      <c r="Y25" s="22"/>
      <c r="Z25" s="22"/>
      <c r="AA25" s="22"/>
      <c r="AB25" s="19"/>
      <c r="AC25" s="19"/>
      <c r="AD25" s="20"/>
      <c r="AE25" s="22"/>
      <c r="AF25" s="22"/>
      <c r="AG25" s="22"/>
      <c r="AH25" s="22"/>
      <c r="AI25" s="19"/>
      <c r="AJ25" s="23"/>
      <c r="AK25" s="19"/>
      <c r="AL25" s="7"/>
      <c r="AM25" s="1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4" s="24" customFormat="1" ht="15" customHeight="1">
      <c r="A26" s="2"/>
      <c r="B26" s="8" t="s">
        <v>188</v>
      </c>
      <c r="C26" s="150"/>
      <c r="D26" s="150"/>
      <c r="E26" s="150"/>
      <c r="F26" s="150"/>
      <c r="G26" s="150"/>
      <c r="H26" s="150"/>
      <c r="I26" s="150"/>
      <c r="J26" s="10" t="s">
        <v>189</v>
      </c>
      <c r="K26" s="10"/>
      <c r="L26" s="12"/>
      <c r="M26" s="10" t="s">
        <v>190</v>
      </c>
      <c r="N26" s="10"/>
      <c r="O26" s="12"/>
      <c r="P26" s="11" t="s">
        <v>284</v>
      </c>
      <c r="Q26" s="10"/>
      <c r="R26" s="12"/>
      <c r="S26" s="10" t="s">
        <v>191</v>
      </c>
      <c r="T26" s="9"/>
      <c r="U26" s="10" t="s">
        <v>192</v>
      </c>
      <c r="V26" s="1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1" ht="15" customHeight="1" thickBot="1">
      <c r="B27" s="14" t="s">
        <v>193</v>
      </c>
      <c r="C27" s="15"/>
      <c r="D27" s="159"/>
      <c r="E27" s="160"/>
      <c r="F27" s="160"/>
      <c r="G27" s="160"/>
      <c r="H27" s="160"/>
      <c r="I27" s="160"/>
      <c r="J27" s="15" t="s">
        <v>194</v>
      </c>
      <c r="K27" s="15"/>
      <c r="L27" s="159"/>
      <c r="M27" s="160"/>
      <c r="N27" s="160"/>
      <c r="O27" s="160"/>
      <c r="P27" s="160"/>
      <c r="Q27" s="15" t="s">
        <v>195</v>
      </c>
      <c r="R27" s="16"/>
      <c r="S27" s="15" t="s">
        <v>191</v>
      </c>
      <c r="T27" s="17"/>
      <c r="U27" s="15" t="s">
        <v>192</v>
      </c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0"/>
      <c r="AI27" s="19"/>
      <c r="AJ27" s="21"/>
      <c r="AK27" s="19"/>
      <c r="AL27" s="7"/>
      <c r="AM27" s="19"/>
      <c r="AN27" s="1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23:51" ht="15" customHeight="1" thickBot="1">
      <c r="W28" s="22"/>
      <c r="X28" s="22"/>
      <c r="Y28" s="22"/>
      <c r="Z28" s="22"/>
      <c r="AA28" s="22"/>
      <c r="AB28" s="19"/>
      <c r="AC28" s="19"/>
      <c r="AD28" s="20"/>
      <c r="AE28" s="22"/>
      <c r="AF28" s="22"/>
      <c r="AG28" s="22"/>
      <c r="AH28" s="22"/>
      <c r="AI28" s="19"/>
      <c r="AJ28" s="23"/>
      <c r="AK28" s="19"/>
      <c r="AL28" s="7"/>
      <c r="AM28" s="1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51" ht="15" customHeight="1">
      <c r="B29" s="8" t="s">
        <v>188</v>
      </c>
      <c r="C29" s="150"/>
      <c r="D29" s="150"/>
      <c r="E29" s="150"/>
      <c r="F29" s="150"/>
      <c r="G29" s="150"/>
      <c r="H29" s="150"/>
      <c r="I29" s="150"/>
      <c r="J29" s="10" t="s">
        <v>189</v>
      </c>
      <c r="K29" s="10"/>
      <c r="L29" s="12"/>
      <c r="M29" s="10" t="s">
        <v>190</v>
      </c>
      <c r="N29" s="10"/>
      <c r="O29" s="12"/>
      <c r="P29" s="11" t="s">
        <v>284</v>
      </c>
      <c r="Q29" s="10"/>
      <c r="R29" s="12"/>
      <c r="S29" s="10" t="s">
        <v>191</v>
      </c>
      <c r="T29" s="9"/>
      <c r="U29" s="10" t="s">
        <v>192</v>
      </c>
      <c r="V29" s="1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2:51" ht="15" customHeight="1" thickBot="1">
      <c r="B30" s="14" t="s">
        <v>193</v>
      </c>
      <c r="C30" s="15"/>
      <c r="D30" s="159"/>
      <c r="E30" s="160"/>
      <c r="F30" s="160"/>
      <c r="G30" s="160"/>
      <c r="H30" s="160"/>
      <c r="I30" s="160"/>
      <c r="J30" s="15" t="s">
        <v>194</v>
      </c>
      <c r="K30" s="15"/>
      <c r="L30" s="159"/>
      <c r="M30" s="160"/>
      <c r="N30" s="160"/>
      <c r="O30" s="160"/>
      <c r="P30" s="160"/>
      <c r="Q30" s="15" t="s">
        <v>195</v>
      </c>
      <c r="R30" s="16"/>
      <c r="S30" s="15" t="s">
        <v>191</v>
      </c>
      <c r="T30" s="17"/>
      <c r="U30" s="15" t="s">
        <v>192</v>
      </c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7"/>
      <c r="AH30" s="20"/>
      <c r="AI30" s="19"/>
      <c r="AJ30" s="21"/>
      <c r="AK30" s="19"/>
      <c r="AL30" s="7"/>
      <c r="AM30" s="19"/>
      <c r="AN30" s="1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thickBot="1">
      <c r="A31" s="24"/>
      <c r="B31" s="24"/>
      <c r="C31" s="24"/>
      <c r="D31" s="24"/>
      <c r="E31" s="24"/>
      <c r="F31" s="24"/>
      <c r="G31" s="1"/>
      <c r="H31" s="1"/>
      <c r="I31" s="1"/>
      <c r="J31" s="1"/>
      <c r="K31" s="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2"/>
      <c r="X31" s="22"/>
      <c r="Y31" s="22"/>
      <c r="Z31" s="22"/>
      <c r="AA31" s="22"/>
      <c r="AB31" s="19"/>
      <c r="AC31" s="19"/>
      <c r="AD31" s="20"/>
      <c r="AE31" s="22"/>
      <c r="AF31" s="22"/>
      <c r="AG31" s="22"/>
      <c r="AH31" s="22"/>
      <c r="AI31" s="19"/>
      <c r="AJ31" s="23"/>
      <c r="AK31" s="19"/>
      <c r="AL31" s="7"/>
      <c r="AM31" s="1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4" s="24" customFormat="1" ht="15" customHeight="1">
      <c r="A32" s="2"/>
      <c r="B32" s="8" t="s">
        <v>188</v>
      </c>
      <c r="C32" s="150"/>
      <c r="D32" s="150"/>
      <c r="E32" s="150"/>
      <c r="F32" s="150"/>
      <c r="G32" s="150"/>
      <c r="H32" s="150"/>
      <c r="I32" s="150"/>
      <c r="J32" s="10" t="s">
        <v>189</v>
      </c>
      <c r="K32" s="10"/>
      <c r="L32" s="12"/>
      <c r="M32" s="10" t="s">
        <v>190</v>
      </c>
      <c r="N32" s="10"/>
      <c r="O32" s="12"/>
      <c r="P32" s="11" t="s">
        <v>284</v>
      </c>
      <c r="Q32" s="10"/>
      <c r="R32" s="12"/>
      <c r="S32" s="10" t="s">
        <v>191</v>
      </c>
      <c r="T32" s="9"/>
      <c r="U32" s="10" t="s">
        <v>192</v>
      </c>
      <c r="V32" s="1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2:51" ht="15" customHeight="1" thickBot="1">
      <c r="B33" s="14" t="s">
        <v>193</v>
      </c>
      <c r="C33" s="15"/>
      <c r="D33" s="159"/>
      <c r="E33" s="160"/>
      <c r="F33" s="160"/>
      <c r="G33" s="160"/>
      <c r="H33" s="160"/>
      <c r="I33" s="160"/>
      <c r="J33" s="15" t="s">
        <v>194</v>
      </c>
      <c r="K33" s="15"/>
      <c r="L33" s="159"/>
      <c r="M33" s="160"/>
      <c r="N33" s="160"/>
      <c r="O33" s="160"/>
      <c r="P33" s="160"/>
      <c r="Q33" s="15" t="s">
        <v>195</v>
      </c>
      <c r="R33" s="16"/>
      <c r="S33" s="15" t="s">
        <v>191</v>
      </c>
      <c r="T33" s="17"/>
      <c r="U33" s="15" t="s">
        <v>192</v>
      </c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7"/>
      <c r="AH33" s="20"/>
      <c r="AI33" s="19"/>
      <c r="AJ33" s="21"/>
      <c r="AK33" s="19"/>
      <c r="AL33" s="7"/>
      <c r="AM33" s="19"/>
      <c r="AN33" s="1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23:51" ht="15" customHeight="1" thickBot="1">
      <c r="W34" s="22"/>
      <c r="X34" s="22"/>
      <c r="Y34" s="22"/>
      <c r="Z34" s="22"/>
      <c r="AA34" s="22"/>
      <c r="AB34" s="19"/>
      <c r="AC34" s="19"/>
      <c r="AD34" s="20"/>
      <c r="AE34" s="22"/>
      <c r="AF34" s="22"/>
      <c r="AG34" s="22"/>
      <c r="AH34" s="22"/>
      <c r="AI34" s="19"/>
      <c r="AJ34" s="23"/>
      <c r="AK34" s="19"/>
      <c r="AL34" s="7"/>
      <c r="AM34" s="1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5" customHeight="1">
      <c r="B35" s="8" t="s">
        <v>188</v>
      </c>
      <c r="C35" s="150"/>
      <c r="D35" s="150"/>
      <c r="E35" s="150"/>
      <c r="F35" s="150"/>
      <c r="G35" s="150"/>
      <c r="H35" s="150"/>
      <c r="I35" s="150"/>
      <c r="J35" s="10" t="s">
        <v>189</v>
      </c>
      <c r="K35" s="10"/>
      <c r="L35" s="12"/>
      <c r="M35" s="10" t="s">
        <v>190</v>
      </c>
      <c r="N35" s="10"/>
      <c r="O35" s="12"/>
      <c r="P35" s="11" t="s">
        <v>284</v>
      </c>
      <c r="Q35" s="10"/>
      <c r="R35" s="12"/>
      <c r="S35" s="10" t="s">
        <v>191</v>
      </c>
      <c r="T35" s="9"/>
      <c r="U35" s="10" t="s">
        <v>192</v>
      </c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" customHeight="1" thickBot="1">
      <c r="B36" s="14" t="s">
        <v>193</v>
      </c>
      <c r="C36" s="15"/>
      <c r="D36" s="159"/>
      <c r="E36" s="160"/>
      <c r="F36" s="160"/>
      <c r="G36" s="160"/>
      <c r="H36" s="160"/>
      <c r="I36" s="160"/>
      <c r="J36" s="15" t="s">
        <v>194</v>
      </c>
      <c r="K36" s="15"/>
      <c r="L36" s="159"/>
      <c r="M36" s="160"/>
      <c r="N36" s="160"/>
      <c r="O36" s="160"/>
      <c r="P36" s="160"/>
      <c r="Q36" s="15" t="s">
        <v>195</v>
      </c>
      <c r="R36" s="16"/>
      <c r="S36" s="15" t="s">
        <v>191</v>
      </c>
      <c r="T36" s="17"/>
      <c r="U36" s="15" t="s">
        <v>192</v>
      </c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7"/>
      <c r="AH36" s="20"/>
      <c r="AI36" s="19"/>
      <c r="AJ36" s="21"/>
      <c r="AK36" s="19"/>
      <c r="AL36" s="7"/>
      <c r="AM36" s="19"/>
      <c r="AN36" s="1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>
      <c r="A37" s="24"/>
      <c r="B37" s="24"/>
      <c r="C37" s="24"/>
      <c r="D37" s="24"/>
      <c r="E37" s="24"/>
      <c r="F37" s="24"/>
      <c r="G37" s="1"/>
      <c r="H37" s="1"/>
      <c r="I37" s="1"/>
      <c r="J37" s="1"/>
      <c r="K37" s="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2"/>
      <c r="X37" s="22"/>
      <c r="Y37" s="22"/>
      <c r="Z37" s="22"/>
      <c r="AA37" s="22"/>
      <c r="AB37" s="19"/>
      <c r="AC37" s="19"/>
      <c r="AD37" s="20"/>
      <c r="AE37" s="22"/>
      <c r="AF37" s="22"/>
      <c r="AG37" s="22"/>
      <c r="AH37" s="22"/>
      <c r="AI37" s="19"/>
      <c r="AJ37" s="23"/>
      <c r="AK37" s="19"/>
      <c r="AL37" s="7"/>
      <c r="AM37" s="1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4" s="24" customFormat="1" ht="15" customHeight="1">
      <c r="A38" s="2"/>
      <c r="B38" s="8" t="s">
        <v>188</v>
      </c>
      <c r="C38" s="150"/>
      <c r="D38" s="150"/>
      <c r="E38" s="150"/>
      <c r="F38" s="150"/>
      <c r="G38" s="150"/>
      <c r="H38" s="150"/>
      <c r="I38" s="150"/>
      <c r="J38" s="10" t="s">
        <v>189</v>
      </c>
      <c r="K38" s="10"/>
      <c r="L38" s="12"/>
      <c r="M38" s="10" t="s">
        <v>190</v>
      </c>
      <c r="N38" s="10"/>
      <c r="O38" s="12"/>
      <c r="P38" s="11" t="s">
        <v>284</v>
      </c>
      <c r="Q38" s="10"/>
      <c r="R38" s="12"/>
      <c r="S38" s="10" t="s">
        <v>191</v>
      </c>
      <c r="T38" s="9"/>
      <c r="U38" s="10" t="s">
        <v>192</v>
      </c>
      <c r="V38" s="1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1" ht="15" customHeight="1" thickBot="1">
      <c r="B39" s="14" t="s">
        <v>193</v>
      </c>
      <c r="C39" s="15"/>
      <c r="D39" s="159"/>
      <c r="E39" s="160"/>
      <c r="F39" s="160"/>
      <c r="G39" s="160"/>
      <c r="H39" s="160"/>
      <c r="I39" s="160"/>
      <c r="J39" s="15" t="s">
        <v>194</v>
      </c>
      <c r="K39" s="15"/>
      <c r="L39" s="159"/>
      <c r="M39" s="160"/>
      <c r="N39" s="160"/>
      <c r="O39" s="160"/>
      <c r="P39" s="160"/>
      <c r="Q39" s="15" t="s">
        <v>195</v>
      </c>
      <c r="R39" s="16"/>
      <c r="S39" s="15" t="s">
        <v>191</v>
      </c>
      <c r="T39" s="17"/>
      <c r="U39" s="15" t="s">
        <v>192</v>
      </c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20"/>
      <c r="AI39" s="19"/>
      <c r="AJ39" s="21"/>
      <c r="AK39" s="19"/>
      <c r="AL39" s="7"/>
      <c r="AM39" s="19"/>
      <c r="AN39" s="1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3:51" ht="15" customHeight="1" thickBot="1">
      <c r="W40" s="22"/>
      <c r="X40" s="22"/>
      <c r="Y40" s="22"/>
      <c r="Z40" s="22"/>
      <c r="AA40" s="22"/>
      <c r="AB40" s="19"/>
      <c r="AC40" s="19"/>
      <c r="AD40" s="20"/>
      <c r="AE40" s="22"/>
      <c r="AF40" s="22"/>
      <c r="AG40" s="22"/>
      <c r="AH40" s="22"/>
      <c r="AI40" s="19"/>
      <c r="AJ40" s="23"/>
      <c r="AK40" s="19"/>
      <c r="AL40" s="7"/>
      <c r="AM40" s="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5" customHeight="1">
      <c r="B41" s="8" t="s">
        <v>188</v>
      </c>
      <c r="C41" s="150"/>
      <c r="D41" s="150"/>
      <c r="E41" s="150"/>
      <c r="F41" s="150"/>
      <c r="G41" s="150"/>
      <c r="H41" s="150"/>
      <c r="I41" s="150"/>
      <c r="J41" s="10" t="s">
        <v>189</v>
      </c>
      <c r="K41" s="10"/>
      <c r="L41" s="12"/>
      <c r="M41" s="10" t="s">
        <v>190</v>
      </c>
      <c r="N41" s="10"/>
      <c r="O41" s="12"/>
      <c r="P41" s="11" t="s">
        <v>284</v>
      </c>
      <c r="Q41" s="10"/>
      <c r="R41" s="12"/>
      <c r="S41" s="10" t="s">
        <v>191</v>
      </c>
      <c r="T41" s="9"/>
      <c r="U41" s="10" t="s">
        <v>192</v>
      </c>
      <c r="V41" s="1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5" customHeight="1" thickBot="1">
      <c r="B42" s="14" t="s">
        <v>193</v>
      </c>
      <c r="C42" s="15"/>
      <c r="D42" s="159"/>
      <c r="E42" s="160"/>
      <c r="F42" s="160"/>
      <c r="G42" s="160"/>
      <c r="H42" s="160"/>
      <c r="I42" s="160"/>
      <c r="J42" s="15" t="s">
        <v>194</v>
      </c>
      <c r="K42" s="15"/>
      <c r="L42" s="159"/>
      <c r="M42" s="160"/>
      <c r="N42" s="160"/>
      <c r="O42" s="160"/>
      <c r="P42" s="160"/>
      <c r="Q42" s="15" t="s">
        <v>195</v>
      </c>
      <c r="R42" s="16"/>
      <c r="S42" s="15" t="s">
        <v>191</v>
      </c>
      <c r="T42" s="17"/>
      <c r="U42" s="15" t="s">
        <v>192</v>
      </c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7"/>
      <c r="AH42" s="20"/>
      <c r="AI42" s="19"/>
      <c r="AJ42" s="21"/>
      <c r="AK42" s="19"/>
      <c r="AL42" s="7"/>
      <c r="AM42" s="19"/>
      <c r="AN42" s="1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3:51" ht="15" customHeight="1" thickBot="1">
      <c r="W43" s="22"/>
      <c r="X43" s="22"/>
      <c r="Y43" s="22"/>
      <c r="Z43" s="22"/>
      <c r="AA43" s="22"/>
      <c r="AB43" s="19"/>
      <c r="AC43" s="19"/>
      <c r="AD43" s="20"/>
      <c r="AE43" s="22"/>
      <c r="AF43" s="22"/>
      <c r="AG43" s="22"/>
      <c r="AH43" s="22"/>
      <c r="AI43" s="19"/>
      <c r="AJ43" s="23"/>
      <c r="AK43" s="19"/>
      <c r="AL43" s="7"/>
      <c r="AM43" s="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22" ht="15" customHeight="1">
      <c r="B44" s="8" t="s">
        <v>188</v>
      </c>
      <c r="C44" s="150"/>
      <c r="D44" s="150"/>
      <c r="E44" s="150"/>
      <c r="F44" s="150"/>
      <c r="G44" s="150"/>
      <c r="H44" s="150"/>
      <c r="I44" s="150"/>
      <c r="J44" s="10" t="s">
        <v>189</v>
      </c>
      <c r="K44" s="10"/>
      <c r="L44" s="12"/>
      <c r="M44" s="10" t="s">
        <v>190</v>
      </c>
      <c r="N44" s="10"/>
      <c r="O44" s="12"/>
      <c r="P44" s="11" t="s">
        <v>284</v>
      </c>
      <c r="Q44" s="10"/>
      <c r="R44" s="12"/>
      <c r="S44" s="10" t="s">
        <v>191</v>
      </c>
      <c r="T44" s="9"/>
      <c r="U44" s="10" t="s">
        <v>192</v>
      </c>
      <c r="V44" s="13"/>
    </row>
    <row r="45" spans="2:22" ht="15" customHeight="1" thickBot="1">
      <c r="B45" s="14" t="s">
        <v>193</v>
      </c>
      <c r="C45" s="15"/>
      <c r="D45" s="159"/>
      <c r="E45" s="160"/>
      <c r="F45" s="160"/>
      <c r="G45" s="160"/>
      <c r="H45" s="160"/>
      <c r="I45" s="160"/>
      <c r="J45" s="15" t="s">
        <v>194</v>
      </c>
      <c r="K45" s="15"/>
      <c r="L45" s="159"/>
      <c r="M45" s="160"/>
      <c r="N45" s="160"/>
      <c r="O45" s="160"/>
      <c r="P45" s="160"/>
      <c r="Q45" s="15" t="s">
        <v>195</v>
      </c>
      <c r="R45" s="16"/>
      <c r="S45" s="15" t="s">
        <v>191</v>
      </c>
      <c r="T45" s="17"/>
      <c r="U45" s="15" t="s">
        <v>192</v>
      </c>
      <c r="V45" s="18"/>
    </row>
    <row r="47" spans="14:22" ht="15" customHeight="1">
      <c r="N47" s="25" t="s">
        <v>196</v>
      </c>
      <c r="O47" s="1"/>
      <c r="P47" s="1"/>
      <c r="Q47" s="1"/>
      <c r="R47" s="26" t="s">
        <v>197</v>
      </c>
      <c r="S47" s="27"/>
      <c r="T47" s="27"/>
      <c r="U47" s="27"/>
      <c r="V47" s="24"/>
    </row>
  </sheetData>
  <sheetProtection password="DCC7" sheet="1" objects="1" scenarios="1" selectLockedCells="1"/>
  <mergeCells count="44">
    <mergeCell ref="C20:I20"/>
    <mergeCell ref="D15:I15"/>
    <mergeCell ref="C11:I11"/>
    <mergeCell ref="D12:I12"/>
    <mergeCell ref="C14:I14"/>
    <mergeCell ref="C17:I17"/>
    <mergeCell ref="D18:I18"/>
    <mergeCell ref="L18:P18"/>
    <mergeCell ref="C5:I5"/>
    <mergeCell ref="D6:I6"/>
    <mergeCell ref="L6:P6"/>
    <mergeCell ref="L12:P12"/>
    <mergeCell ref="C8:I8"/>
    <mergeCell ref="D9:I9"/>
    <mergeCell ref="L9:P9"/>
    <mergeCell ref="L24:P24"/>
    <mergeCell ref="C26:I26"/>
    <mergeCell ref="D27:I27"/>
    <mergeCell ref="D30:I30"/>
    <mergeCell ref="L30:P30"/>
    <mergeCell ref="D33:I33"/>
    <mergeCell ref="L33:P33"/>
    <mergeCell ref="C35:I35"/>
    <mergeCell ref="L15:P15"/>
    <mergeCell ref="D21:I21"/>
    <mergeCell ref="L27:P27"/>
    <mergeCell ref="C29:I29"/>
    <mergeCell ref="L21:P21"/>
    <mergeCell ref="C23:I23"/>
    <mergeCell ref="D24:I24"/>
    <mergeCell ref="L36:P36"/>
    <mergeCell ref="C38:I38"/>
    <mergeCell ref="D39:I39"/>
    <mergeCell ref="L39:P39"/>
    <mergeCell ref="D45:I45"/>
    <mergeCell ref="L45:P45"/>
    <mergeCell ref="C32:I32"/>
    <mergeCell ref="C2:V2"/>
    <mergeCell ref="C3:V3"/>
    <mergeCell ref="C44:I44"/>
    <mergeCell ref="C41:I41"/>
    <mergeCell ref="D42:I42"/>
    <mergeCell ref="L42:P42"/>
    <mergeCell ref="D36:I36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BB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" customWidth="1"/>
    <col min="2" max="6" width="4.7109375" style="2" customWidth="1"/>
    <col min="7" max="11" width="4.7109375" style="4" customWidth="1"/>
    <col min="12" max="22" width="4.7109375" style="2" customWidth="1"/>
    <col min="23" max="26" width="2.7109375" style="3" hidden="1" customWidth="1"/>
    <col min="27" max="27" width="2.7109375" style="3" customWidth="1"/>
    <col min="28" max="54" width="9.140625" style="3" customWidth="1"/>
    <col min="55" max="16384" width="9.140625" style="2" customWidth="1"/>
  </cols>
  <sheetData>
    <row r="1" spans="2:11" ht="15" customHeight="1">
      <c r="B1" s="4" t="s">
        <v>646</v>
      </c>
      <c r="F1" s="93">
        <v>4</v>
      </c>
      <c r="K1" s="91"/>
    </row>
    <row r="2" spans="2:22" ht="15" customHeight="1">
      <c r="B2" s="92">
        <f>OŠ1!F6</f>
        <v>0</v>
      </c>
      <c r="C2" s="157" t="e">
        <f>OŠ1!$G$6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54" s="1" customFormat="1" ht="15" customHeight="1">
      <c r="B3" s="89"/>
      <c r="C3" s="161">
        <f>OŠ1!$F$7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3:54" s="1" customFormat="1" ht="15" customHeight="1" thickBot="1"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s="1" customFormat="1" ht="15" customHeight="1">
      <c r="B5" s="8" t="s">
        <v>188</v>
      </c>
      <c r="C5" s="150"/>
      <c r="D5" s="150"/>
      <c r="E5" s="150"/>
      <c r="F5" s="150"/>
      <c r="G5" s="150"/>
      <c r="H5" s="150"/>
      <c r="I5" s="150"/>
      <c r="J5" s="10" t="s">
        <v>189</v>
      </c>
      <c r="K5" s="10"/>
      <c r="L5" s="12"/>
      <c r="M5" s="10" t="s">
        <v>190</v>
      </c>
      <c r="N5" s="10"/>
      <c r="O5" s="12"/>
      <c r="P5" s="11" t="s">
        <v>284</v>
      </c>
      <c r="Q5" s="10"/>
      <c r="R5" s="12"/>
      <c r="S5" s="10" t="s">
        <v>191</v>
      </c>
      <c r="T5" s="9"/>
      <c r="U5" s="10" t="s">
        <v>192</v>
      </c>
      <c r="V5" s="1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54" s="1" customFormat="1" ht="15" customHeight="1" thickBot="1">
      <c r="B6" s="14" t="s">
        <v>193</v>
      </c>
      <c r="C6" s="15"/>
      <c r="D6" s="159"/>
      <c r="E6" s="160"/>
      <c r="F6" s="160"/>
      <c r="G6" s="160"/>
      <c r="H6" s="160"/>
      <c r="I6" s="160"/>
      <c r="J6" s="15" t="s">
        <v>194</v>
      </c>
      <c r="K6" s="15"/>
      <c r="L6" s="159"/>
      <c r="M6" s="160"/>
      <c r="N6" s="160"/>
      <c r="O6" s="160"/>
      <c r="P6" s="160"/>
      <c r="Q6" s="15" t="s">
        <v>195</v>
      </c>
      <c r="R6" s="16"/>
      <c r="S6" s="15" t="s">
        <v>191</v>
      </c>
      <c r="T6" s="17"/>
      <c r="U6" s="15" t="s">
        <v>192</v>
      </c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2:54" s="1" customFormat="1" ht="15" customHeight="1" thickBot="1">
      <c r="B7" s="1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2:54" s="1" customFormat="1" ht="15" customHeight="1">
      <c r="B8" s="8" t="s">
        <v>188</v>
      </c>
      <c r="C8" s="150"/>
      <c r="D8" s="150"/>
      <c r="E8" s="150"/>
      <c r="F8" s="150"/>
      <c r="G8" s="150"/>
      <c r="H8" s="150"/>
      <c r="I8" s="150"/>
      <c r="J8" s="10" t="s">
        <v>189</v>
      </c>
      <c r="K8" s="10"/>
      <c r="L8" s="12"/>
      <c r="M8" s="10" t="s">
        <v>190</v>
      </c>
      <c r="N8" s="10"/>
      <c r="O8" s="12"/>
      <c r="P8" s="11" t="s">
        <v>284</v>
      </c>
      <c r="Q8" s="10"/>
      <c r="R8" s="12"/>
      <c r="S8" s="10" t="s">
        <v>191</v>
      </c>
      <c r="T8" s="9"/>
      <c r="U8" s="10" t="s">
        <v>192</v>
      </c>
      <c r="V8" s="1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2:54" s="1" customFormat="1" ht="15" customHeight="1" thickBot="1">
      <c r="B9" s="14" t="s">
        <v>193</v>
      </c>
      <c r="C9" s="15"/>
      <c r="D9" s="159"/>
      <c r="E9" s="160"/>
      <c r="F9" s="160"/>
      <c r="G9" s="160"/>
      <c r="H9" s="160"/>
      <c r="I9" s="160"/>
      <c r="J9" s="15" t="s">
        <v>194</v>
      </c>
      <c r="K9" s="15"/>
      <c r="L9" s="159"/>
      <c r="M9" s="160"/>
      <c r="N9" s="160"/>
      <c r="O9" s="160"/>
      <c r="P9" s="160"/>
      <c r="Q9" s="15" t="s">
        <v>195</v>
      </c>
      <c r="R9" s="16"/>
      <c r="S9" s="15" t="s">
        <v>191</v>
      </c>
      <c r="T9" s="17"/>
      <c r="U9" s="15" t="s">
        <v>192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23:54" s="1" customFormat="1" ht="15" customHeight="1" thickBot="1"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2:54" s="1" customFormat="1" ht="15" customHeight="1">
      <c r="B11" s="8" t="s">
        <v>188</v>
      </c>
      <c r="C11" s="150"/>
      <c r="D11" s="150"/>
      <c r="E11" s="150"/>
      <c r="F11" s="150"/>
      <c r="G11" s="150"/>
      <c r="H11" s="150"/>
      <c r="I11" s="150"/>
      <c r="J11" s="10" t="s">
        <v>189</v>
      </c>
      <c r="K11" s="10"/>
      <c r="L11" s="12"/>
      <c r="M11" s="10" t="s">
        <v>190</v>
      </c>
      <c r="N11" s="10"/>
      <c r="O11" s="12"/>
      <c r="P11" s="11" t="s">
        <v>284</v>
      </c>
      <c r="Q11" s="10"/>
      <c r="R11" s="12"/>
      <c r="S11" s="10" t="s">
        <v>191</v>
      </c>
      <c r="T11" s="9"/>
      <c r="U11" s="10" t="s">
        <v>192</v>
      </c>
      <c r="V11" s="1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2:54" s="1" customFormat="1" ht="15" customHeight="1" thickBot="1">
      <c r="B12" s="14" t="s">
        <v>193</v>
      </c>
      <c r="C12" s="15"/>
      <c r="D12" s="159"/>
      <c r="E12" s="160"/>
      <c r="F12" s="160"/>
      <c r="G12" s="160"/>
      <c r="H12" s="160"/>
      <c r="I12" s="160"/>
      <c r="J12" s="15" t="s">
        <v>194</v>
      </c>
      <c r="K12" s="15"/>
      <c r="L12" s="159"/>
      <c r="M12" s="160"/>
      <c r="N12" s="160"/>
      <c r="O12" s="160"/>
      <c r="P12" s="160"/>
      <c r="Q12" s="15" t="s">
        <v>195</v>
      </c>
      <c r="R12" s="16"/>
      <c r="S12" s="15" t="s">
        <v>191</v>
      </c>
      <c r="T12" s="17"/>
      <c r="U12" s="15" t="s">
        <v>192</v>
      </c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23:51" ht="15" customHeight="1" thickBot="1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2:51" ht="15" customHeight="1">
      <c r="B14" s="8" t="s">
        <v>188</v>
      </c>
      <c r="C14" s="150"/>
      <c r="D14" s="150"/>
      <c r="E14" s="150"/>
      <c r="F14" s="150"/>
      <c r="G14" s="150"/>
      <c r="H14" s="150"/>
      <c r="I14" s="150"/>
      <c r="J14" s="10" t="s">
        <v>189</v>
      </c>
      <c r="K14" s="10"/>
      <c r="L14" s="12"/>
      <c r="M14" s="10" t="s">
        <v>190</v>
      </c>
      <c r="N14" s="10"/>
      <c r="O14" s="12"/>
      <c r="P14" s="11" t="s">
        <v>284</v>
      </c>
      <c r="Q14" s="10"/>
      <c r="R14" s="12"/>
      <c r="S14" s="10" t="s">
        <v>191</v>
      </c>
      <c r="T14" s="9"/>
      <c r="U14" s="10" t="s">
        <v>192</v>
      </c>
      <c r="V14" s="1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2:51" ht="15" customHeight="1" thickBot="1">
      <c r="B15" s="14" t="s">
        <v>193</v>
      </c>
      <c r="C15" s="15"/>
      <c r="D15" s="159"/>
      <c r="E15" s="160"/>
      <c r="F15" s="160"/>
      <c r="G15" s="160"/>
      <c r="H15" s="160"/>
      <c r="I15" s="160"/>
      <c r="J15" s="15" t="s">
        <v>194</v>
      </c>
      <c r="K15" s="15"/>
      <c r="L15" s="159"/>
      <c r="M15" s="160"/>
      <c r="N15" s="160"/>
      <c r="O15" s="160"/>
      <c r="P15" s="160"/>
      <c r="Q15" s="15" t="s">
        <v>195</v>
      </c>
      <c r="R15" s="16"/>
      <c r="S15" s="15" t="s">
        <v>191</v>
      </c>
      <c r="T15" s="17"/>
      <c r="U15" s="15" t="s">
        <v>192</v>
      </c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"/>
      <c r="AH15" s="20"/>
      <c r="AI15" s="19"/>
      <c r="AJ15" s="21"/>
      <c r="AK15" s="19"/>
      <c r="AL15" s="7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3:51" ht="15" customHeight="1" thickBot="1">
      <c r="W16" s="22"/>
      <c r="X16" s="22"/>
      <c r="Y16" s="22"/>
      <c r="Z16" s="22"/>
      <c r="AA16" s="22"/>
      <c r="AB16" s="19"/>
      <c r="AC16" s="19"/>
      <c r="AD16" s="20"/>
      <c r="AE16" s="22"/>
      <c r="AF16" s="22"/>
      <c r="AG16" s="22"/>
      <c r="AH16" s="22"/>
      <c r="AI16" s="19"/>
      <c r="AJ16" s="23"/>
      <c r="AK16" s="19"/>
      <c r="AL16" s="7"/>
      <c r="AM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5" customHeight="1">
      <c r="B17" s="8" t="s">
        <v>188</v>
      </c>
      <c r="C17" s="150"/>
      <c r="D17" s="150"/>
      <c r="E17" s="150"/>
      <c r="F17" s="150"/>
      <c r="G17" s="150"/>
      <c r="H17" s="150"/>
      <c r="I17" s="150"/>
      <c r="J17" s="10" t="s">
        <v>189</v>
      </c>
      <c r="K17" s="10"/>
      <c r="L17" s="12"/>
      <c r="M17" s="10" t="s">
        <v>190</v>
      </c>
      <c r="N17" s="10"/>
      <c r="O17" s="12"/>
      <c r="P17" s="11" t="s">
        <v>284</v>
      </c>
      <c r="Q17" s="10"/>
      <c r="R17" s="12"/>
      <c r="S17" s="10" t="s">
        <v>191</v>
      </c>
      <c r="T17" s="9"/>
      <c r="U17" s="10" t="s">
        <v>192</v>
      </c>
      <c r="V17" s="1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thickBot="1">
      <c r="B18" s="14" t="s">
        <v>193</v>
      </c>
      <c r="C18" s="15"/>
      <c r="D18" s="159"/>
      <c r="E18" s="160"/>
      <c r="F18" s="160"/>
      <c r="G18" s="160"/>
      <c r="H18" s="160"/>
      <c r="I18" s="160"/>
      <c r="J18" s="15" t="s">
        <v>194</v>
      </c>
      <c r="K18" s="15"/>
      <c r="L18" s="159"/>
      <c r="M18" s="160"/>
      <c r="N18" s="160"/>
      <c r="O18" s="160"/>
      <c r="P18" s="160"/>
      <c r="Q18" s="15" t="s">
        <v>195</v>
      </c>
      <c r="R18" s="16"/>
      <c r="S18" s="15" t="s">
        <v>191</v>
      </c>
      <c r="T18" s="17"/>
      <c r="U18" s="15" t="s">
        <v>192</v>
      </c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"/>
      <c r="AH18" s="20"/>
      <c r="AI18" s="19"/>
      <c r="AJ18" s="21"/>
      <c r="AK18" s="19"/>
      <c r="AL18" s="7"/>
      <c r="AM18" s="19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>
      <c r="A19" s="24"/>
      <c r="B19" s="24"/>
      <c r="C19" s="24"/>
      <c r="D19" s="24"/>
      <c r="E19" s="24"/>
      <c r="F19" s="24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2"/>
      <c r="X19" s="22"/>
      <c r="Y19" s="22"/>
      <c r="Z19" s="22"/>
      <c r="AA19" s="22"/>
      <c r="AB19" s="19"/>
      <c r="AC19" s="19"/>
      <c r="AD19" s="20"/>
      <c r="AE19" s="22"/>
      <c r="AF19" s="22"/>
      <c r="AG19" s="22"/>
      <c r="AH19" s="22"/>
      <c r="AI19" s="19"/>
      <c r="AJ19" s="23"/>
      <c r="AK19" s="19"/>
      <c r="AL19" s="7"/>
      <c r="AM19" s="1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4" s="24" customFormat="1" ht="15" customHeight="1">
      <c r="A20" s="2"/>
      <c r="B20" s="8" t="s">
        <v>188</v>
      </c>
      <c r="C20" s="150"/>
      <c r="D20" s="150"/>
      <c r="E20" s="150"/>
      <c r="F20" s="150"/>
      <c r="G20" s="150"/>
      <c r="H20" s="150"/>
      <c r="I20" s="150"/>
      <c r="J20" s="10" t="s">
        <v>189</v>
      </c>
      <c r="K20" s="10"/>
      <c r="L20" s="12"/>
      <c r="M20" s="10" t="s">
        <v>190</v>
      </c>
      <c r="N20" s="10"/>
      <c r="O20" s="12"/>
      <c r="P20" s="11" t="s">
        <v>284</v>
      </c>
      <c r="Q20" s="10"/>
      <c r="R20" s="12"/>
      <c r="S20" s="10" t="s">
        <v>191</v>
      </c>
      <c r="T20" s="9"/>
      <c r="U20" s="10" t="s">
        <v>192</v>
      </c>
      <c r="V20" s="1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1" ht="15" customHeight="1" thickBot="1">
      <c r="B21" s="14" t="s">
        <v>193</v>
      </c>
      <c r="C21" s="15"/>
      <c r="D21" s="159"/>
      <c r="E21" s="160"/>
      <c r="F21" s="160"/>
      <c r="G21" s="160"/>
      <c r="H21" s="160"/>
      <c r="I21" s="160"/>
      <c r="J21" s="15" t="s">
        <v>194</v>
      </c>
      <c r="K21" s="15"/>
      <c r="L21" s="159"/>
      <c r="M21" s="160"/>
      <c r="N21" s="160"/>
      <c r="O21" s="160"/>
      <c r="P21" s="160"/>
      <c r="Q21" s="15" t="s">
        <v>195</v>
      </c>
      <c r="R21" s="16"/>
      <c r="S21" s="15" t="s">
        <v>191</v>
      </c>
      <c r="T21" s="17"/>
      <c r="U21" s="15" t="s">
        <v>192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7"/>
      <c r="AH21" s="20"/>
      <c r="AI21" s="19"/>
      <c r="AJ21" s="21"/>
      <c r="AK21" s="19"/>
      <c r="AL21" s="7"/>
      <c r="AM21" s="19"/>
      <c r="AN21" s="1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23:51" ht="15" customHeight="1" thickBot="1">
      <c r="W22" s="22"/>
      <c r="X22" s="22"/>
      <c r="Y22" s="22"/>
      <c r="Z22" s="22"/>
      <c r="AA22" s="22"/>
      <c r="AB22" s="19"/>
      <c r="AC22" s="19"/>
      <c r="AD22" s="20"/>
      <c r="AE22" s="22"/>
      <c r="AF22" s="22"/>
      <c r="AG22" s="22"/>
      <c r="AH22" s="22"/>
      <c r="AI22" s="19"/>
      <c r="AJ22" s="23"/>
      <c r="AK22" s="19"/>
      <c r="AL22" s="7"/>
      <c r="AM22" s="1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15" customHeight="1">
      <c r="B23" s="8" t="s">
        <v>188</v>
      </c>
      <c r="C23" s="150"/>
      <c r="D23" s="150"/>
      <c r="E23" s="150"/>
      <c r="F23" s="150"/>
      <c r="G23" s="150"/>
      <c r="H23" s="150"/>
      <c r="I23" s="150"/>
      <c r="J23" s="10" t="s">
        <v>189</v>
      </c>
      <c r="K23" s="10"/>
      <c r="L23" s="12"/>
      <c r="M23" s="10" t="s">
        <v>190</v>
      </c>
      <c r="N23" s="10"/>
      <c r="O23" s="12"/>
      <c r="P23" s="11" t="s">
        <v>284</v>
      </c>
      <c r="Q23" s="10"/>
      <c r="R23" s="12"/>
      <c r="S23" s="10" t="s">
        <v>191</v>
      </c>
      <c r="T23" s="9"/>
      <c r="U23" s="10" t="s">
        <v>192</v>
      </c>
      <c r="V23" s="13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ht="15" customHeight="1" thickBot="1">
      <c r="B24" s="14" t="s">
        <v>193</v>
      </c>
      <c r="C24" s="15"/>
      <c r="D24" s="159"/>
      <c r="E24" s="160"/>
      <c r="F24" s="160"/>
      <c r="G24" s="160"/>
      <c r="H24" s="160"/>
      <c r="I24" s="160"/>
      <c r="J24" s="15" t="s">
        <v>194</v>
      </c>
      <c r="K24" s="15"/>
      <c r="L24" s="159"/>
      <c r="M24" s="160"/>
      <c r="N24" s="160"/>
      <c r="O24" s="160"/>
      <c r="P24" s="160"/>
      <c r="Q24" s="15" t="s">
        <v>195</v>
      </c>
      <c r="R24" s="16"/>
      <c r="S24" s="15" t="s">
        <v>191</v>
      </c>
      <c r="T24" s="17"/>
      <c r="U24" s="15" t="s">
        <v>192</v>
      </c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7"/>
      <c r="AH24" s="20"/>
      <c r="AI24" s="19"/>
      <c r="AJ24" s="21"/>
      <c r="AK24" s="19"/>
      <c r="AL24" s="7"/>
      <c r="AM24" s="19"/>
      <c r="AN24" s="1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thickBot="1">
      <c r="A25" s="24"/>
      <c r="B25" s="24"/>
      <c r="C25" s="24"/>
      <c r="D25" s="24"/>
      <c r="E25" s="24"/>
      <c r="F25" s="24"/>
      <c r="G25" s="1"/>
      <c r="H25" s="1"/>
      <c r="I25" s="1"/>
      <c r="J25" s="1"/>
      <c r="K25" s="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2"/>
      <c r="X25" s="22"/>
      <c r="Y25" s="22"/>
      <c r="Z25" s="22"/>
      <c r="AA25" s="22"/>
      <c r="AB25" s="19"/>
      <c r="AC25" s="19"/>
      <c r="AD25" s="20"/>
      <c r="AE25" s="22"/>
      <c r="AF25" s="22"/>
      <c r="AG25" s="22"/>
      <c r="AH25" s="22"/>
      <c r="AI25" s="19"/>
      <c r="AJ25" s="23"/>
      <c r="AK25" s="19"/>
      <c r="AL25" s="7"/>
      <c r="AM25" s="1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4" s="24" customFormat="1" ht="15" customHeight="1">
      <c r="A26" s="2"/>
      <c r="B26" s="8" t="s">
        <v>188</v>
      </c>
      <c r="C26" s="150"/>
      <c r="D26" s="150"/>
      <c r="E26" s="150"/>
      <c r="F26" s="150"/>
      <c r="G26" s="150"/>
      <c r="H26" s="150"/>
      <c r="I26" s="150"/>
      <c r="J26" s="10" t="s">
        <v>189</v>
      </c>
      <c r="K26" s="10"/>
      <c r="L26" s="12"/>
      <c r="M26" s="10" t="s">
        <v>190</v>
      </c>
      <c r="N26" s="10"/>
      <c r="O26" s="12"/>
      <c r="P26" s="11" t="s">
        <v>284</v>
      </c>
      <c r="Q26" s="10"/>
      <c r="R26" s="12"/>
      <c r="S26" s="10" t="s">
        <v>191</v>
      </c>
      <c r="T26" s="9"/>
      <c r="U26" s="10" t="s">
        <v>192</v>
      </c>
      <c r="V26" s="1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1" ht="15" customHeight="1" thickBot="1">
      <c r="B27" s="14" t="s">
        <v>193</v>
      </c>
      <c r="C27" s="15"/>
      <c r="D27" s="159"/>
      <c r="E27" s="160"/>
      <c r="F27" s="160"/>
      <c r="G27" s="160"/>
      <c r="H27" s="160"/>
      <c r="I27" s="160"/>
      <c r="J27" s="15" t="s">
        <v>194</v>
      </c>
      <c r="K27" s="15"/>
      <c r="L27" s="159"/>
      <c r="M27" s="160"/>
      <c r="N27" s="160"/>
      <c r="O27" s="160"/>
      <c r="P27" s="160"/>
      <c r="Q27" s="15" t="s">
        <v>195</v>
      </c>
      <c r="R27" s="16"/>
      <c r="S27" s="15" t="s">
        <v>191</v>
      </c>
      <c r="T27" s="17"/>
      <c r="U27" s="15" t="s">
        <v>192</v>
      </c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0"/>
      <c r="AI27" s="19"/>
      <c r="AJ27" s="21"/>
      <c r="AK27" s="19"/>
      <c r="AL27" s="7"/>
      <c r="AM27" s="19"/>
      <c r="AN27" s="1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23:51" ht="15" customHeight="1" thickBot="1">
      <c r="W28" s="22"/>
      <c r="X28" s="22"/>
      <c r="Y28" s="22"/>
      <c r="Z28" s="22"/>
      <c r="AA28" s="22"/>
      <c r="AB28" s="19"/>
      <c r="AC28" s="19"/>
      <c r="AD28" s="20"/>
      <c r="AE28" s="22"/>
      <c r="AF28" s="22"/>
      <c r="AG28" s="22"/>
      <c r="AH28" s="22"/>
      <c r="AI28" s="19"/>
      <c r="AJ28" s="23"/>
      <c r="AK28" s="19"/>
      <c r="AL28" s="7"/>
      <c r="AM28" s="1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51" ht="15" customHeight="1">
      <c r="B29" s="8" t="s">
        <v>188</v>
      </c>
      <c r="C29" s="150"/>
      <c r="D29" s="150"/>
      <c r="E29" s="150"/>
      <c r="F29" s="150"/>
      <c r="G29" s="150"/>
      <c r="H29" s="150"/>
      <c r="I29" s="150"/>
      <c r="J29" s="10" t="s">
        <v>189</v>
      </c>
      <c r="K29" s="10"/>
      <c r="L29" s="12"/>
      <c r="M29" s="10" t="s">
        <v>190</v>
      </c>
      <c r="N29" s="10"/>
      <c r="O29" s="12"/>
      <c r="P29" s="11" t="s">
        <v>284</v>
      </c>
      <c r="Q29" s="10"/>
      <c r="R29" s="12"/>
      <c r="S29" s="10" t="s">
        <v>191</v>
      </c>
      <c r="T29" s="9"/>
      <c r="U29" s="10" t="s">
        <v>192</v>
      </c>
      <c r="V29" s="1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2:51" ht="15" customHeight="1" thickBot="1">
      <c r="B30" s="14" t="s">
        <v>193</v>
      </c>
      <c r="C30" s="15"/>
      <c r="D30" s="159"/>
      <c r="E30" s="160"/>
      <c r="F30" s="160"/>
      <c r="G30" s="160"/>
      <c r="H30" s="160"/>
      <c r="I30" s="160"/>
      <c r="J30" s="15" t="s">
        <v>194</v>
      </c>
      <c r="K30" s="15"/>
      <c r="L30" s="159"/>
      <c r="M30" s="160"/>
      <c r="N30" s="160"/>
      <c r="O30" s="160"/>
      <c r="P30" s="160"/>
      <c r="Q30" s="15" t="s">
        <v>195</v>
      </c>
      <c r="R30" s="16"/>
      <c r="S30" s="15" t="s">
        <v>191</v>
      </c>
      <c r="T30" s="17"/>
      <c r="U30" s="15" t="s">
        <v>192</v>
      </c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7"/>
      <c r="AH30" s="20"/>
      <c r="AI30" s="19"/>
      <c r="AJ30" s="21"/>
      <c r="AK30" s="19"/>
      <c r="AL30" s="7"/>
      <c r="AM30" s="19"/>
      <c r="AN30" s="1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thickBot="1">
      <c r="A31" s="24"/>
      <c r="B31" s="24"/>
      <c r="C31" s="24"/>
      <c r="D31" s="24"/>
      <c r="E31" s="24"/>
      <c r="F31" s="24"/>
      <c r="G31" s="1"/>
      <c r="H31" s="1"/>
      <c r="I31" s="1"/>
      <c r="J31" s="1"/>
      <c r="K31" s="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2"/>
      <c r="X31" s="22"/>
      <c r="Y31" s="22"/>
      <c r="Z31" s="22"/>
      <c r="AA31" s="22"/>
      <c r="AB31" s="19"/>
      <c r="AC31" s="19"/>
      <c r="AD31" s="20"/>
      <c r="AE31" s="22"/>
      <c r="AF31" s="22"/>
      <c r="AG31" s="22"/>
      <c r="AH31" s="22"/>
      <c r="AI31" s="19"/>
      <c r="AJ31" s="23"/>
      <c r="AK31" s="19"/>
      <c r="AL31" s="7"/>
      <c r="AM31" s="1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4" s="24" customFormat="1" ht="15" customHeight="1">
      <c r="A32" s="2"/>
      <c r="B32" s="8" t="s">
        <v>188</v>
      </c>
      <c r="C32" s="150"/>
      <c r="D32" s="150"/>
      <c r="E32" s="150"/>
      <c r="F32" s="150"/>
      <c r="G32" s="150"/>
      <c r="H32" s="150"/>
      <c r="I32" s="150"/>
      <c r="J32" s="10" t="s">
        <v>189</v>
      </c>
      <c r="K32" s="10"/>
      <c r="L32" s="12"/>
      <c r="M32" s="10" t="s">
        <v>190</v>
      </c>
      <c r="N32" s="10"/>
      <c r="O32" s="12"/>
      <c r="P32" s="11" t="s">
        <v>284</v>
      </c>
      <c r="Q32" s="10"/>
      <c r="R32" s="12"/>
      <c r="S32" s="10" t="s">
        <v>191</v>
      </c>
      <c r="T32" s="9"/>
      <c r="U32" s="10" t="s">
        <v>192</v>
      </c>
      <c r="V32" s="1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2:51" ht="15" customHeight="1" thickBot="1">
      <c r="B33" s="14" t="s">
        <v>193</v>
      </c>
      <c r="C33" s="15"/>
      <c r="D33" s="159"/>
      <c r="E33" s="160"/>
      <c r="F33" s="160"/>
      <c r="G33" s="160"/>
      <c r="H33" s="160"/>
      <c r="I33" s="160"/>
      <c r="J33" s="15" t="s">
        <v>194</v>
      </c>
      <c r="K33" s="15"/>
      <c r="L33" s="159"/>
      <c r="M33" s="160"/>
      <c r="N33" s="160"/>
      <c r="O33" s="160"/>
      <c r="P33" s="160"/>
      <c r="Q33" s="15" t="s">
        <v>195</v>
      </c>
      <c r="R33" s="16"/>
      <c r="S33" s="15" t="s">
        <v>191</v>
      </c>
      <c r="T33" s="17"/>
      <c r="U33" s="15" t="s">
        <v>192</v>
      </c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7"/>
      <c r="AH33" s="20"/>
      <c r="AI33" s="19"/>
      <c r="AJ33" s="21"/>
      <c r="AK33" s="19"/>
      <c r="AL33" s="7"/>
      <c r="AM33" s="19"/>
      <c r="AN33" s="1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23:51" ht="15" customHeight="1" thickBot="1">
      <c r="W34" s="22"/>
      <c r="X34" s="22"/>
      <c r="Y34" s="22"/>
      <c r="Z34" s="22"/>
      <c r="AA34" s="22"/>
      <c r="AB34" s="19"/>
      <c r="AC34" s="19"/>
      <c r="AD34" s="20"/>
      <c r="AE34" s="22"/>
      <c r="AF34" s="22"/>
      <c r="AG34" s="22"/>
      <c r="AH34" s="22"/>
      <c r="AI34" s="19"/>
      <c r="AJ34" s="23"/>
      <c r="AK34" s="19"/>
      <c r="AL34" s="7"/>
      <c r="AM34" s="1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5" customHeight="1">
      <c r="B35" s="8" t="s">
        <v>188</v>
      </c>
      <c r="C35" s="150"/>
      <c r="D35" s="150"/>
      <c r="E35" s="150"/>
      <c r="F35" s="150"/>
      <c r="G35" s="150"/>
      <c r="H35" s="150"/>
      <c r="I35" s="150"/>
      <c r="J35" s="10" t="s">
        <v>189</v>
      </c>
      <c r="K35" s="10"/>
      <c r="L35" s="12"/>
      <c r="M35" s="10" t="s">
        <v>190</v>
      </c>
      <c r="N35" s="10"/>
      <c r="O35" s="12"/>
      <c r="P35" s="11" t="s">
        <v>284</v>
      </c>
      <c r="Q35" s="10"/>
      <c r="R35" s="12"/>
      <c r="S35" s="10" t="s">
        <v>191</v>
      </c>
      <c r="T35" s="9"/>
      <c r="U35" s="10" t="s">
        <v>192</v>
      </c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" customHeight="1" thickBot="1">
      <c r="B36" s="14" t="s">
        <v>193</v>
      </c>
      <c r="C36" s="15"/>
      <c r="D36" s="159"/>
      <c r="E36" s="160"/>
      <c r="F36" s="160"/>
      <c r="G36" s="160"/>
      <c r="H36" s="160"/>
      <c r="I36" s="160"/>
      <c r="J36" s="15" t="s">
        <v>194</v>
      </c>
      <c r="K36" s="15"/>
      <c r="L36" s="159"/>
      <c r="M36" s="160"/>
      <c r="N36" s="160"/>
      <c r="O36" s="160"/>
      <c r="P36" s="160"/>
      <c r="Q36" s="15" t="s">
        <v>195</v>
      </c>
      <c r="R36" s="16"/>
      <c r="S36" s="15" t="s">
        <v>191</v>
      </c>
      <c r="T36" s="17"/>
      <c r="U36" s="15" t="s">
        <v>192</v>
      </c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7"/>
      <c r="AH36" s="20"/>
      <c r="AI36" s="19"/>
      <c r="AJ36" s="21"/>
      <c r="AK36" s="19"/>
      <c r="AL36" s="7"/>
      <c r="AM36" s="19"/>
      <c r="AN36" s="1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>
      <c r="A37" s="24"/>
      <c r="B37" s="24"/>
      <c r="C37" s="24"/>
      <c r="D37" s="24"/>
      <c r="E37" s="24"/>
      <c r="F37" s="24"/>
      <c r="G37" s="1"/>
      <c r="H37" s="1"/>
      <c r="I37" s="1"/>
      <c r="J37" s="1"/>
      <c r="K37" s="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2"/>
      <c r="X37" s="22"/>
      <c r="Y37" s="22"/>
      <c r="Z37" s="22"/>
      <c r="AA37" s="22"/>
      <c r="AB37" s="19"/>
      <c r="AC37" s="19"/>
      <c r="AD37" s="20"/>
      <c r="AE37" s="22"/>
      <c r="AF37" s="22"/>
      <c r="AG37" s="22"/>
      <c r="AH37" s="22"/>
      <c r="AI37" s="19"/>
      <c r="AJ37" s="23"/>
      <c r="AK37" s="19"/>
      <c r="AL37" s="7"/>
      <c r="AM37" s="1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4" s="24" customFormat="1" ht="15" customHeight="1">
      <c r="A38" s="2"/>
      <c r="B38" s="8" t="s">
        <v>188</v>
      </c>
      <c r="C38" s="150"/>
      <c r="D38" s="150"/>
      <c r="E38" s="150"/>
      <c r="F38" s="150"/>
      <c r="G38" s="150"/>
      <c r="H38" s="150"/>
      <c r="I38" s="150"/>
      <c r="J38" s="10" t="s">
        <v>189</v>
      </c>
      <c r="K38" s="10"/>
      <c r="L38" s="12"/>
      <c r="M38" s="10" t="s">
        <v>190</v>
      </c>
      <c r="N38" s="10"/>
      <c r="O38" s="12"/>
      <c r="P38" s="11" t="s">
        <v>284</v>
      </c>
      <c r="Q38" s="10"/>
      <c r="R38" s="12"/>
      <c r="S38" s="10" t="s">
        <v>191</v>
      </c>
      <c r="T38" s="9"/>
      <c r="U38" s="10" t="s">
        <v>192</v>
      </c>
      <c r="V38" s="1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1" ht="15" customHeight="1" thickBot="1">
      <c r="B39" s="14" t="s">
        <v>193</v>
      </c>
      <c r="C39" s="15"/>
      <c r="D39" s="159"/>
      <c r="E39" s="160"/>
      <c r="F39" s="160"/>
      <c r="G39" s="160"/>
      <c r="H39" s="160"/>
      <c r="I39" s="160"/>
      <c r="J39" s="15" t="s">
        <v>194</v>
      </c>
      <c r="K39" s="15"/>
      <c r="L39" s="159"/>
      <c r="M39" s="160"/>
      <c r="N39" s="160"/>
      <c r="O39" s="160"/>
      <c r="P39" s="160"/>
      <c r="Q39" s="15" t="s">
        <v>195</v>
      </c>
      <c r="R39" s="16"/>
      <c r="S39" s="15" t="s">
        <v>191</v>
      </c>
      <c r="T39" s="17"/>
      <c r="U39" s="15" t="s">
        <v>192</v>
      </c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20"/>
      <c r="AI39" s="19"/>
      <c r="AJ39" s="21"/>
      <c r="AK39" s="19"/>
      <c r="AL39" s="7"/>
      <c r="AM39" s="19"/>
      <c r="AN39" s="1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3:51" ht="15" customHeight="1" thickBot="1">
      <c r="W40" s="22"/>
      <c r="X40" s="22"/>
      <c r="Y40" s="22"/>
      <c r="Z40" s="22"/>
      <c r="AA40" s="22"/>
      <c r="AB40" s="19"/>
      <c r="AC40" s="19"/>
      <c r="AD40" s="20"/>
      <c r="AE40" s="22"/>
      <c r="AF40" s="22"/>
      <c r="AG40" s="22"/>
      <c r="AH40" s="22"/>
      <c r="AI40" s="19"/>
      <c r="AJ40" s="23"/>
      <c r="AK40" s="19"/>
      <c r="AL40" s="7"/>
      <c r="AM40" s="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5" customHeight="1">
      <c r="B41" s="8" t="s">
        <v>188</v>
      </c>
      <c r="C41" s="150"/>
      <c r="D41" s="150"/>
      <c r="E41" s="150"/>
      <c r="F41" s="150"/>
      <c r="G41" s="150"/>
      <c r="H41" s="150"/>
      <c r="I41" s="150"/>
      <c r="J41" s="10" t="s">
        <v>189</v>
      </c>
      <c r="K41" s="10"/>
      <c r="L41" s="12"/>
      <c r="M41" s="10" t="s">
        <v>190</v>
      </c>
      <c r="N41" s="10"/>
      <c r="O41" s="12"/>
      <c r="P41" s="11" t="s">
        <v>284</v>
      </c>
      <c r="Q41" s="10"/>
      <c r="R41" s="12"/>
      <c r="S41" s="10" t="s">
        <v>191</v>
      </c>
      <c r="T41" s="9"/>
      <c r="U41" s="10" t="s">
        <v>192</v>
      </c>
      <c r="V41" s="1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5" customHeight="1" thickBot="1">
      <c r="B42" s="14" t="s">
        <v>193</v>
      </c>
      <c r="C42" s="15"/>
      <c r="D42" s="159"/>
      <c r="E42" s="160"/>
      <c r="F42" s="160"/>
      <c r="G42" s="160"/>
      <c r="H42" s="160"/>
      <c r="I42" s="160"/>
      <c r="J42" s="15" t="s">
        <v>194</v>
      </c>
      <c r="K42" s="15"/>
      <c r="L42" s="159"/>
      <c r="M42" s="160"/>
      <c r="N42" s="160"/>
      <c r="O42" s="160"/>
      <c r="P42" s="160"/>
      <c r="Q42" s="15" t="s">
        <v>195</v>
      </c>
      <c r="R42" s="16"/>
      <c r="S42" s="15" t="s">
        <v>191</v>
      </c>
      <c r="T42" s="17"/>
      <c r="U42" s="15" t="s">
        <v>192</v>
      </c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7"/>
      <c r="AH42" s="20"/>
      <c r="AI42" s="19"/>
      <c r="AJ42" s="21"/>
      <c r="AK42" s="19"/>
      <c r="AL42" s="7"/>
      <c r="AM42" s="19"/>
      <c r="AN42" s="1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3:51" ht="15" customHeight="1" thickBot="1">
      <c r="W43" s="22"/>
      <c r="X43" s="22"/>
      <c r="Y43" s="22"/>
      <c r="Z43" s="22"/>
      <c r="AA43" s="22"/>
      <c r="AB43" s="19"/>
      <c r="AC43" s="19"/>
      <c r="AD43" s="20"/>
      <c r="AE43" s="22"/>
      <c r="AF43" s="22"/>
      <c r="AG43" s="22"/>
      <c r="AH43" s="22"/>
      <c r="AI43" s="19"/>
      <c r="AJ43" s="23"/>
      <c r="AK43" s="19"/>
      <c r="AL43" s="7"/>
      <c r="AM43" s="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22" ht="15" customHeight="1">
      <c r="B44" s="8" t="s">
        <v>188</v>
      </c>
      <c r="C44" s="150"/>
      <c r="D44" s="150"/>
      <c r="E44" s="150"/>
      <c r="F44" s="150"/>
      <c r="G44" s="150"/>
      <c r="H44" s="150"/>
      <c r="I44" s="150"/>
      <c r="J44" s="10" t="s">
        <v>189</v>
      </c>
      <c r="K44" s="10"/>
      <c r="L44" s="12"/>
      <c r="M44" s="10" t="s">
        <v>190</v>
      </c>
      <c r="N44" s="10"/>
      <c r="O44" s="12"/>
      <c r="P44" s="11" t="s">
        <v>284</v>
      </c>
      <c r="Q44" s="10"/>
      <c r="R44" s="12"/>
      <c r="S44" s="10" t="s">
        <v>191</v>
      </c>
      <c r="T44" s="9"/>
      <c r="U44" s="10" t="s">
        <v>192</v>
      </c>
      <c r="V44" s="13"/>
    </row>
    <row r="45" spans="2:22" ht="15" customHeight="1" thickBot="1">
      <c r="B45" s="14" t="s">
        <v>193</v>
      </c>
      <c r="C45" s="15"/>
      <c r="D45" s="159"/>
      <c r="E45" s="160"/>
      <c r="F45" s="160"/>
      <c r="G45" s="160"/>
      <c r="H45" s="160"/>
      <c r="I45" s="160"/>
      <c r="J45" s="15" t="s">
        <v>194</v>
      </c>
      <c r="K45" s="15"/>
      <c r="L45" s="159"/>
      <c r="M45" s="160"/>
      <c r="N45" s="160"/>
      <c r="O45" s="160"/>
      <c r="P45" s="160"/>
      <c r="Q45" s="15" t="s">
        <v>195</v>
      </c>
      <c r="R45" s="16"/>
      <c r="S45" s="15" t="s">
        <v>191</v>
      </c>
      <c r="T45" s="17"/>
      <c r="U45" s="15" t="s">
        <v>192</v>
      </c>
      <c r="V45" s="18"/>
    </row>
    <row r="47" spans="14:22" ht="15" customHeight="1">
      <c r="N47" s="25" t="s">
        <v>196</v>
      </c>
      <c r="O47" s="1"/>
      <c r="P47" s="1"/>
      <c r="Q47" s="1"/>
      <c r="R47" s="26" t="s">
        <v>197</v>
      </c>
      <c r="S47" s="27"/>
      <c r="T47" s="27"/>
      <c r="U47" s="27"/>
      <c r="V47" s="24"/>
    </row>
  </sheetData>
  <sheetProtection password="DCC7" sheet="1" objects="1" scenarios="1" selectLockedCells="1"/>
  <mergeCells count="44">
    <mergeCell ref="D45:I45"/>
    <mergeCell ref="L45:P45"/>
    <mergeCell ref="C32:I32"/>
    <mergeCell ref="C2:V2"/>
    <mergeCell ref="C3:V3"/>
    <mergeCell ref="C44:I44"/>
    <mergeCell ref="C41:I41"/>
    <mergeCell ref="D42:I42"/>
    <mergeCell ref="L42:P42"/>
    <mergeCell ref="D36:I36"/>
    <mergeCell ref="L36:P36"/>
    <mergeCell ref="C38:I38"/>
    <mergeCell ref="D39:I39"/>
    <mergeCell ref="L39:P39"/>
    <mergeCell ref="D33:I33"/>
    <mergeCell ref="L33:P33"/>
    <mergeCell ref="C35:I35"/>
    <mergeCell ref="L15:P15"/>
    <mergeCell ref="D21:I21"/>
    <mergeCell ref="L27:P27"/>
    <mergeCell ref="C29:I29"/>
    <mergeCell ref="L21:P21"/>
    <mergeCell ref="C23:I23"/>
    <mergeCell ref="D24:I24"/>
    <mergeCell ref="L24:P24"/>
    <mergeCell ref="C26:I26"/>
    <mergeCell ref="D27:I27"/>
    <mergeCell ref="D30:I30"/>
    <mergeCell ref="L30:P30"/>
    <mergeCell ref="L18:P18"/>
    <mergeCell ref="C5:I5"/>
    <mergeCell ref="D6:I6"/>
    <mergeCell ref="L6:P6"/>
    <mergeCell ref="L12:P12"/>
    <mergeCell ref="C8:I8"/>
    <mergeCell ref="D9:I9"/>
    <mergeCell ref="L9:P9"/>
    <mergeCell ref="C20:I20"/>
    <mergeCell ref="D15:I15"/>
    <mergeCell ref="C11:I11"/>
    <mergeCell ref="D12:I12"/>
    <mergeCell ref="C14:I14"/>
    <mergeCell ref="C17:I17"/>
    <mergeCell ref="D18:I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BB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" customWidth="1"/>
    <col min="2" max="6" width="4.7109375" style="2" customWidth="1"/>
    <col min="7" max="11" width="4.7109375" style="4" customWidth="1"/>
    <col min="12" max="22" width="4.7109375" style="2" customWidth="1"/>
    <col min="23" max="26" width="2.7109375" style="3" hidden="1" customWidth="1"/>
    <col min="27" max="27" width="2.7109375" style="3" customWidth="1"/>
    <col min="28" max="54" width="9.140625" style="3" customWidth="1"/>
    <col min="55" max="16384" width="9.140625" style="2" customWidth="1"/>
  </cols>
  <sheetData>
    <row r="1" spans="2:11" ht="15" customHeight="1">
      <c r="B1" s="4" t="s">
        <v>646</v>
      </c>
      <c r="F1" s="93">
        <v>5</v>
      </c>
      <c r="K1" s="91"/>
    </row>
    <row r="2" spans="2:22" ht="15" customHeight="1">
      <c r="B2" s="92">
        <f>OŠ1!F6</f>
        <v>0</v>
      </c>
      <c r="C2" s="157" t="e">
        <f>OŠ1!$G$6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54" s="1" customFormat="1" ht="15" customHeight="1">
      <c r="B3" s="89"/>
      <c r="C3" s="161">
        <f>OŠ1!$F$7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3:54" s="1" customFormat="1" ht="15" customHeight="1" thickBot="1"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s="1" customFormat="1" ht="15" customHeight="1">
      <c r="B5" s="8" t="s">
        <v>188</v>
      </c>
      <c r="C5" s="150"/>
      <c r="D5" s="150"/>
      <c r="E5" s="150"/>
      <c r="F5" s="150"/>
      <c r="G5" s="150"/>
      <c r="H5" s="150"/>
      <c r="I5" s="150"/>
      <c r="J5" s="10" t="s">
        <v>189</v>
      </c>
      <c r="K5" s="10"/>
      <c r="L5" s="12"/>
      <c r="M5" s="10" t="s">
        <v>190</v>
      </c>
      <c r="N5" s="10"/>
      <c r="O5" s="12"/>
      <c r="P5" s="11" t="s">
        <v>284</v>
      </c>
      <c r="Q5" s="10"/>
      <c r="R5" s="12"/>
      <c r="S5" s="10" t="s">
        <v>191</v>
      </c>
      <c r="T5" s="9"/>
      <c r="U5" s="10" t="s">
        <v>192</v>
      </c>
      <c r="V5" s="1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54" s="1" customFormat="1" ht="15" customHeight="1" thickBot="1">
      <c r="B6" s="14" t="s">
        <v>193</v>
      </c>
      <c r="C6" s="15"/>
      <c r="D6" s="159"/>
      <c r="E6" s="160"/>
      <c r="F6" s="160"/>
      <c r="G6" s="160"/>
      <c r="H6" s="160"/>
      <c r="I6" s="160"/>
      <c r="J6" s="15" t="s">
        <v>194</v>
      </c>
      <c r="K6" s="15"/>
      <c r="L6" s="159"/>
      <c r="M6" s="160"/>
      <c r="N6" s="160"/>
      <c r="O6" s="160"/>
      <c r="P6" s="160"/>
      <c r="Q6" s="15" t="s">
        <v>195</v>
      </c>
      <c r="R6" s="16"/>
      <c r="S6" s="15" t="s">
        <v>191</v>
      </c>
      <c r="T6" s="17"/>
      <c r="U6" s="15" t="s">
        <v>192</v>
      </c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2:54" s="1" customFormat="1" ht="15" customHeight="1" thickBot="1">
      <c r="B7" s="1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2:54" s="1" customFormat="1" ht="15" customHeight="1">
      <c r="B8" s="8" t="s">
        <v>188</v>
      </c>
      <c r="C8" s="150"/>
      <c r="D8" s="150"/>
      <c r="E8" s="150"/>
      <c r="F8" s="150"/>
      <c r="G8" s="150"/>
      <c r="H8" s="150"/>
      <c r="I8" s="150"/>
      <c r="J8" s="10" t="s">
        <v>189</v>
      </c>
      <c r="K8" s="10"/>
      <c r="L8" s="12"/>
      <c r="M8" s="10" t="s">
        <v>190</v>
      </c>
      <c r="N8" s="10"/>
      <c r="O8" s="12"/>
      <c r="P8" s="11" t="s">
        <v>284</v>
      </c>
      <c r="Q8" s="10"/>
      <c r="R8" s="12"/>
      <c r="S8" s="10" t="s">
        <v>191</v>
      </c>
      <c r="T8" s="9"/>
      <c r="U8" s="10" t="s">
        <v>192</v>
      </c>
      <c r="V8" s="1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2:54" s="1" customFormat="1" ht="15" customHeight="1" thickBot="1">
      <c r="B9" s="14" t="s">
        <v>193</v>
      </c>
      <c r="C9" s="15"/>
      <c r="D9" s="159"/>
      <c r="E9" s="160"/>
      <c r="F9" s="160"/>
      <c r="G9" s="160"/>
      <c r="H9" s="160"/>
      <c r="I9" s="160"/>
      <c r="J9" s="15" t="s">
        <v>194</v>
      </c>
      <c r="K9" s="15"/>
      <c r="L9" s="159"/>
      <c r="M9" s="160"/>
      <c r="N9" s="160"/>
      <c r="O9" s="160"/>
      <c r="P9" s="160"/>
      <c r="Q9" s="15" t="s">
        <v>195</v>
      </c>
      <c r="R9" s="16"/>
      <c r="S9" s="15" t="s">
        <v>191</v>
      </c>
      <c r="T9" s="17"/>
      <c r="U9" s="15" t="s">
        <v>192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23:54" s="1" customFormat="1" ht="15" customHeight="1" thickBot="1"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2:54" s="1" customFormat="1" ht="15" customHeight="1">
      <c r="B11" s="8" t="s">
        <v>188</v>
      </c>
      <c r="C11" s="150"/>
      <c r="D11" s="150"/>
      <c r="E11" s="150"/>
      <c r="F11" s="150"/>
      <c r="G11" s="150"/>
      <c r="H11" s="150"/>
      <c r="I11" s="150"/>
      <c r="J11" s="10" t="s">
        <v>189</v>
      </c>
      <c r="K11" s="10"/>
      <c r="L11" s="12"/>
      <c r="M11" s="10" t="s">
        <v>190</v>
      </c>
      <c r="N11" s="10"/>
      <c r="O11" s="12"/>
      <c r="P11" s="11" t="s">
        <v>284</v>
      </c>
      <c r="Q11" s="10"/>
      <c r="R11" s="12"/>
      <c r="S11" s="10" t="s">
        <v>191</v>
      </c>
      <c r="T11" s="9"/>
      <c r="U11" s="10" t="s">
        <v>192</v>
      </c>
      <c r="V11" s="1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2:54" s="1" customFormat="1" ht="15" customHeight="1" thickBot="1">
      <c r="B12" s="14" t="s">
        <v>193</v>
      </c>
      <c r="C12" s="15"/>
      <c r="D12" s="159"/>
      <c r="E12" s="160"/>
      <c r="F12" s="160"/>
      <c r="G12" s="160"/>
      <c r="H12" s="160"/>
      <c r="I12" s="160"/>
      <c r="J12" s="15" t="s">
        <v>194</v>
      </c>
      <c r="K12" s="15"/>
      <c r="L12" s="159"/>
      <c r="M12" s="160"/>
      <c r="N12" s="160"/>
      <c r="O12" s="160"/>
      <c r="P12" s="160"/>
      <c r="Q12" s="15" t="s">
        <v>195</v>
      </c>
      <c r="R12" s="16"/>
      <c r="S12" s="15" t="s">
        <v>191</v>
      </c>
      <c r="T12" s="17"/>
      <c r="U12" s="15" t="s">
        <v>192</v>
      </c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23:51" ht="15" customHeight="1" thickBot="1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2:51" ht="15" customHeight="1">
      <c r="B14" s="8" t="s">
        <v>188</v>
      </c>
      <c r="C14" s="150"/>
      <c r="D14" s="150"/>
      <c r="E14" s="150"/>
      <c r="F14" s="150"/>
      <c r="G14" s="150"/>
      <c r="H14" s="150"/>
      <c r="I14" s="150"/>
      <c r="J14" s="10" t="s">
        <v>189</v>
      </c>
      <c r="K14" s="10"/>
      <c r="L14" s="12"/>
      <c r="M14" s="10" t="s">
        <v>190</v>
      </c>
      <c r="N14" s="10"/>
      <c r="O14" s="12"/>
      <c r="P14" s="11" t="s">
        <v>284</v>
      </c>
      <c r="Q14" s="10"/>
      <c r="R14" s="12"/>
      <c r="S14" s="10" t="s">
        <v>191</v>
      </c>
      <c r="T14" s="9"/>
      <c r="U14" s="10" t="s">
        <v>192</v>
      </c>
      <c r="V14" s="1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2:51" ht="15" customHeight="1" thickBot="1">
      <c r="B15" s="14" t="s">
        <v>193</v>
      </c>
      <c r="C15" s="15"/>
      <c r="D15" s="159"/>
      <c r="E15" s="160"/>
      <c r="F15" s="160"/>
      <c r="G15" s="160"/>
      <c r="H15" s="160"/>
      <c r="I15" s="160"/>
      <c r="J15" s="15" t="s">
        <v>194</v>
      </c>
      <c r="K15" s="15"/>
      <c r="L15" s="159"/>
      <c r="M15" s="160"/>
      <c r="N15" s="160"/>
      <c r="O15" s="160"/>
      <c r="P15" s="160"/>
      <c r="Q15" s="15" t="s">
        <v>195</v>
      </c>
      <c r="R15" s="16"/>
      <c r="S15" s="15" t="s">
        <v>191</v>
      </c>
      <c r="T15" s="17"/>
      <c r="U15" s="15" t="s">
        <v>192</v>
      </c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"/>
      <c r="AH15" s="20"/>
      <c r="AI15" s="19"/>
      <c r="AJ15" s="21"/>
      <c r="AK15" s="19"/>
      <c r="AL15" s="7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3:51" ht="15" customHeight="1" thickBot="1">
      <c r="W16" s="22"/>
      <c r="X16" s="22"/>
      <c r="Y16" s="22"/>
      <c r="Z16" s="22"/>
      <c r="AA16" s="22"/>
      <c r="AB16" s="19"/>
      <c r="AC16" s="19"/>
      <c r="AD16" s="20"/>
      <c r="AE16" s="22"/>
      <c r="AF16" s="22"/>
      <c r="AG16" s="22"/>
      <c r="AH16" s="22"/>
      <c r="AI16" s="19"/>
      <c r="AJ16" s="23"/>
      <c r="AK16" s="19"/>
      <c r="AL16" s="7"/>
      <c r="AM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5" customHeight="1">
      <c r="B17" s="8" t="s">
        <v>188</v>
      </c>
      <c r="C17" s="150"/>
      <c r="D17" s="150"/>
      <c r="E17" s="150"/>
      <c r="F17" s="150"/>
      <c r="G17" s="150"/>
      <c r="H17" s="150"/>
      <c r="I17" s="150"/>
      <c r="J17" s="10" t="s">
        <v>189</v>
      </c>
      <c r="K17" s="10"/>
      <c r="L17" s="12"/>
      <c r="M17" s="10" t="s">
        <v>190</v>
      </c>
      <c r="N17" s="10"/>
      <c r="O17" s="12"/>
      <c r="P17" s="11" t="s">
        <v>284</v>
      </c>
      <c r="Q17" s="10"/>
      <c r="R17" s="12"/>
      <c r="S17" s="10" t="s">
        <v>191</v>
      </c>
      <c r="T17" s="9"/>
      <c r="U17" s="10" t="s">
        <v>192</v>
      </c>
      <c r="V17" s="1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thickBot="1">
      <c r="B18" s="14" t="s">
        <v>193</v>
      </c>
      <c r="C18" s="15"/>
      <c r="D18" s="159"/>
      <c r="E18" s="160"/>
      <c r="F18" s="160"/>
      <c r="G18" s="160"/>
      <c r="H18" s="160"/>
      <c r="I18" s="160"/>
      <c r="J18" s="15" t="s">
        <v>194</v>
      </c>
      <c r="K18" s="15"/>
      <c r="L18" s="159"/>
      <c r="M18" s="160"/>
      <c r="N18" s="160"/>
      <c r="O18" s="160"/>
      <c r="P18" s="160"/>
      <c r="Q18" s="15" t="s">
        <v>195</v>
      </c>
      <c r="R18" s="16"/>
      <c r="S18" s="15" t="s">
        <v>191</v>
      </c>
      <c r="T18" s="17"/>
      <c r="U18" s="15" t="s">
        <v>192</v>
      </c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"/>
      <c r="AH18" s="20"/>
      <c r="AI18" s="19"/>
      <c r="AJ18" s="21"/>
      <c r="AK18" s="19"/>
      <c r="AL18" s="7"/>
      <c r="AM18" s="19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>
      <c r="A19" s="24"/>
      <c r="B19" s="24"/>
      <c r="C19" s="24"/>
      <c r="D19" s="24"/>
      <c r="E19" s="24"/>
      <c r="F19" s="24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2"/>
      <c r="X19" s="22"/>
      <c r="Y19" s="22"/>
      <c r="Z19" s="22"/>
      <c r="AA19" s="22"/>
      <c r="AB19" s="19"/>
      <c r="AC19" s="19"/>
      <c r="AD19" s="20"/>
      <c r="AE19" s="22"/>
      <c r="AF19" s="22"/>
      <c r="AG19" s="22"/>
      <c r="AH19" s="22"/>
      <c r="AI19" s="19"/>
      <c r="AJ19" s="23"/>
      <c r="AK19" s="19"/>
      <c r="AL19" s="7"/>
      <c r="AM19" s="1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4" s="24" customFormat="1" ht="15" customHeight="1">
      <c r="A20" s="2"/>
      <c r="B20" s="8" t="s">
        <v>188</v>
      </c>
      <c r="C20" s="150"/>
      <c r="D20" s="150"/>
      <c r="E20" s="150"/>
      <c r="F20" s="150"/>
      <c r="G20" s="150"/>
      <c r="H20" s="150"/>
      <c r="I20" s="150"/>
      <c r="J20" s="10" t="s">
        <v>189</v>
      </c>
      <c r="K20" s="10"/>
      <c r="L20" s="12"/>
      <c r="M20" s="10" t="s">
        <v>190</v>
      </c>
      <c r="N20" s="10"/>
      <c r="O20" s="12"/>
      <c r="P20" s="11" t="s">
        <v>284</v>
      </c>
      <c r="Q20" s="10"/>
      <c r="R20" s="12"/>
      <c r="S20" s="10" t="s">
        <v>191</v>
      </c>
      <c r="T20" s="9"/>
      <c r="U20" s="10" t="s">
        <v>192</v>
      </c>
      <c r="V20" s="1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1" ht="15" customHeight="1" thickBot="1">
      <c r="B21" s="14" t="s">
        <v>193</v>
      </c>
      <c r="C21" s="15"/>
      <c r="D21" s="159"/>
      <c r="E21" s="160"/>
      <c r="F21" s="160"/>
      <c r="G21" s="160"/>
      <c r="H21" s="160"/>
      <c r="I21" s="160"/>
      <c r="J21" s="15" t="s">
        <v>194</v>
      </c>
      <c r="K21" s="15"/>
      <c r="L21" s="159"/>
      <c r="M21" s="160"/>
      <c r="N21" s="160"/>
      <c r="O21" s="160"/>
      <c r="P21" s="160"/>
      <c r="Q21" s="15" t="s">
        <v>195</v>
      </c>
      <c r="R21" s="16"/>
      <c r="S21" s="15" t="s">
        <v>191</v>
      </c>
      <c r="T21" s="17"/>
      <c r="U21" s="15" t="s">
        <v>192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7"/>
      <c r="AH21" s="20"/>
      <c r="AI21" s="19"/>
      <c r="AJ21" s="21"/>
      <c r="AK21" s="19"/>
      <c r="AL21" s="7"/>
      <c r="AM21" s="19"/>
      <c r="AN21" s="1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23:51" ht="15" customHeight="1" thickBot="1">
      <c r="W22" s="22"/>
      <c r="X22" s="22"/>
      <c r="Y22" s="22"/>
      <c r="Z22" s="22"/>
      <c r="AA22" s="22"/>
      <c r="AB22" s="19"/>
      <c r="AC22" s="19"/>
      <c r="AD22" s="20"/>
      <c r="AE22" s="22"/>
      <c r="AF22" s="22"/>
      <c r="AG22" s="22"/>
      <c r="AH22" s="22"/>
      <c r="AI22" s="19"/>
      <c r="AJ22" s="23"/>
      <c r="AK22" s="19"/>
      <c r="AL22" s="7"/>
      <c r="AM22" s="1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15" customHeight="1">
      <c r="B23" s="8" t="s">
        <v>188</v>
      </c>
      <c r="C23" s="150"/>
      <c r="D23" s="150"/>
      <c r="E23" s="150"/>
      <c r="F23" s="150"/>
      <c r="G23" s="150"/>
      <c r="H23" s="150"/>
      <c r="I23" s="150"/>
      <c r="J23" s="10" t="s">
        <v>189</v>
      </c>
      <c r="K23" s="10"/>
      <c r="L23" s="12"/>
      <c r="M23" s="10" t="s">
        <v>190</v>
      </c>
      <c r="N23" s="10"/>
      <c r="O23" s="12"/>
      <c r="P23" s="11" t="s">
        <v>284</v>
      </c>
      <c r="Q23" s="10"/>
      <c r="R23" s="12"/>
      <c r="S23" s="10" t="s">
        <v>191</v>
      </c>
      <c r="T23" s="9"/>
      <c r="U23" s="10" t="s">
        <v>192</v>
      </c>
      <c r="V23" s="13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ht="15" customHeight="1" thickBot="1">
      <c r="B24" s="14" t="s">
        <v>193</v>
      </c>
      <c r="C24" s="15"/>
      <c r="D24" s="159"/>
      <c r="E24" s="160"/>
      <c r="F24" s="160"/>
      <c r="G24" s="160"/>
      <c r="H24" s="160"/>
      <c r="I24" s="160"/>
      <c r="J24" s="15" t="s">
        <v>194</v>
      </c>
      <c r="K24" s="15"/>
      <c r="L24" s="159"/>
      <c r="M24" s="160"/>
      <c r="N24" s="160"/>
      <c r="O24" s="160"/>
      <c r="P24" s="160"/>
      <c r="Q24" s="15" t="s">
        <v>195</v>
      </c>
      <c r="R24" s="16"/>
      <c r="S24" s="15" t="s">
        <v>191</v>
      </c>
      <c r="T24" s="17"/>
      <c r="U24" s="15" t="s">
        <v>192</v>
      </c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7"/>
      <c r="AH24" s="20"/>
      <c r="AI24" s="19"/>
      <c r="AJ24" s="21"/>
      <c r="AK24" s="19"/>
      <c r="AL24" s="7"/>
      <c r="AM24" s="19"/>
      <c r="AN24" s="1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thickBot="1">
      <c r="A25" s="24"/>
      <c r="B25" s="24"/>
      <c r="C25" s="24"/>
      <c r="D25" s="24"/>
      <c r="E25" s="24"/>
      <c r="F25" s="24"/>
      <c r="G25" s="1"/>
      <c r="H25" s="1"/>
      <c r="I25" s="1"/>
      <c r="J25" s="1"/>
      <c r="K25" s="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2"/>
      <c r="X25" s="22"/>
      <c r="Y25" s="22"/>
      <c r="Z25" s="22"/>
      <c r="AA25" s="22"/>
      <c r="AB25" s="19"/>
      <c r="AC25" s="19"/>
      <c r="AD25" s="20"/>
      <c r="AE25" s="22"/>
      <c r="AF25" s="22"/>
      <c r="AG25" s="22"/>
      <c r="AH25" s="22"/>
      <c r="AI25" s="19"/>
      <c r="AJ25" s="23"/>
      <c r="AK25" s="19"/>
      <c r="AL25" s="7"/>
      <c r="AM25" s="1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4" s="24" customFormat="1" ht="15" customHeight="1">
      <c r="A26" s="2"/>
      <c r="B26" s="8" t="s">
        <v>188</v>
      </c>
      <c r="C26" s="150"/>
      <c r="D26" s="150"/>
      <c r="E26" s="150"/>
      <c r="F26" s="150"/>
      <c r="G26" s="150"/>
      <c r="H26" s="150"/>
      <c r="I26" s="150"/>
      <c r="J26" s="10" t="s">
        <v>189</v>
      </c>
      <c r="K26" s="10"/>
      <c r="L26" s="12"/>
      <c r="M26" s="10" t="s">
        <v>190</v>
      </c>
      <c r="N26" s="10"/>
      <c r="O26" s="12"/>
      <c r="P26" s="11" t="s">
        <v>284</v>
      </c>
      <c r="Q26" s="10"/>
      <c r="R26" s="12"/>
      <c r="S26" s="10" t="s">
        <v>191</v>
      </c>
      <c r="T26" s="9"/>
      <c r="U26" s="10" t="s">
        <v>192</v>
      </c>
      <c r="V26" s="1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1" ht="15" customHeight="1" thickBot="1">
      <c r="B27" s="14" t="s">
        <v>193</v>
      </c>
      <c r="C27" s="15"/>
      <c r="D27" s="159"/>
      <c r="E27" s="160"/>
      <c r="F27" s="160"/>
      <c r="G27" s="160"/>
      <c r="H27" s="160"/>
      <c r="I27" s="160"/>
      <c r="J27" s="15" t="s">
        <v>194</v>
      </c>
      <c r="K27" s="15"/>
      <c r="L27" s="159"/>
      <c r="M27" s="160"/>
      <c r="N27" s="160"/>
      <c r="O27" s="160"/>
      <c r="P27" s="160"/>
      <c r="Q27" s="15" t="s">
        <v>195</v>
      </c>
      <c r="R27" s="16"/>
      <c r="S27" s="15" t="s">
        <v>191</v>
      </c>
      <c r="T27" s="17"/>
      <c r="U27" s="15" t="s">
        <v>192</v>
      </c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0"/>
      <c r="AI27" s="19"/>
      <c r="AJ27" s="21"/>
      <c r="AK27" s="19"/>
      <c r="AL27" s="7"/>
      <c r="AM27" s="19"/>
      <c r="AN27" s="1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23:51" ht="15" customHeight="1" thickBot="1">
      <c r="W28" s="22"/>
      <c r="X28" s="22"/>
      <c r="Y28" s="22"/>
      <c r="Z28" s="22"/>
      <c r="AA28" s="22"/>
      <c r="AB28" s="19"/>
      <c r="AC28" s="19"/>
      <c r="AD28" s="20"/>
      <c r="AE28" s="22"/>
      <c r="AF28" s="22"/>
      <c r="AG28" s="22"/>
      <c r="AH28" s="22"/>
      <c r="AI28" s="19"/>
      <c r="AJ28" s="23"/>
      <c r="AK28" s="19"/>
      <c r="AL28" s="7"/>
      <c r="AM28" s="1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51" ht="15" customHeight="1">
      <c r="B29" s="8" t="s">
        <v>188</v>
      </c>
      <c r="C29" s="150"/>
      <c r="D29" s="150"/>
      <c r="E29" s="150"/>
      <c r="F29" s="150"/>
      <c r="G29" s="150"/>
      <c r="H29" s="150"/>
      <c r="I29" s="150"/>
      <c r="J29" s="10" t="s">
        <v>189</v>
      </c>
      <c r="K29" s="10"/>
      <c r="L29" s="12"/>
      <c r="M29" s="10" t="s">
        <v>190</v>
      </c>
      <c r="N29" s="10"/>
      <c r="O29" s="12"/>
      <c r="P29" s="11" t="s">
        <v>284</v>
      </c>
      <c r="Q29" s="10"/>
      <c r="R29" s="12"/>
      <c r="S29" s="10" t="s">
        <v>191</v>
      </c>
      <c r="T29" s="9"/>
      <c r="U29" s="10" t="s">
        <v>192</v>
      </c>
      <c r="V29" s="1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2:51" ht="15" customHeight="1" thickBot="1">
      <c r="B30" s="14" t="s">
        <v>193</v>
      </c>
      <c r="C30" s="15"/>
      <c r="D30" s="159"/>
      <c r="E30" s="160"/>
      <c r="F30" s="160"/>
      <c r="G30" s="160"/>
      <c r="H30" s="160"/>
      <c r="I30" s="160"/>
      <c r="J30" s="15" t="s">
        <v>194</v>
      </c>
      <c r="K30" s="15"/>
      <c r="L30" s="159"/>
      <c r="M30" s="160"/>
      <c r="N30" s="160"/>
      <c r="O30" s="160"/>
      <c r="P30" s="160"/>
      <c r="Q30" s="15" t="s">
        <v>195</v>
      </c>
      <c r="R30" s="16"/>
      <c r="S30" s="15" t="s">
        <v>191</v>
      </c>
      <c r="T30" s="17"/>
      <c r="U30" s="15" t="s">
        <v>192</v>
      </c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7"/>
      <c r="AH30" s="20"/>
      <c r="AI30" s="19"/>
      <c r="AJ30" s="21"/>
      <c r="AK30" s="19"/>
      <c r="AL30" s="7"/>
      <c r="AM30" s="19"/>
      <c r="AN30" s="1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thickBot="1">
      <c r="A31" s="24"/>
      <c r="B31" s="24"/>
      <c r="C31" s="24"/>
      <c r="D31" s="24"/>
      <c r="E31" s="24"/>
      <c r="F31" s="24"/>
      <c r="G31" s="1"/>
      <c r="H31" s="1"/>
      <c r="I31" s="1"/>
      <c r="J31" s="1"/>
      <c r="K31" s="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2"/>
      <c r="X31" s="22"/>
      <c r="Y31" s="22"/>
      <c r="Z31" s="22"/>
      <c r="AA31" s="22"/>
      <c r="AB31" s="19"/>
      <c r="AC31" s="19"/>
      <c r="AD31" s="20"/>
      <c r="AE31" s="22"/>
      <c r="AF31" s="22"/>
      <c r="AG31" s="22"/>
      <c r="AH31" s="22"/>
      <c r="AI31" s="19"/>
      <c r="AJ31" s="23"/>
      <c r="AK31" s="19"/>
      <c r="AL31" s="7"/>
      <c r="AM31" s="1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4" s="24" customFormat="1" ht="15" customHeight="1">
      <c r="A32" s="2"/>
      <c r="B32" s="8" t="s">
        <v>188</v>
      </c>
      <c r="C32" s="150"/>
      <c r="D32" s="150"/>
      <c r="E32" s="150"/>
      <c r="F32" s="150"/>
      <c r="G32" s="150"/>
      <c r="H32" s="150"/>
      <c r="I32" s="150"/>
      <c r="J32" s="10" t="s">
        <v>189</v>
      </c>
      <c r="K32" s="10"/>
      <c r="L32" s="12"/>
      <c r="M32" s="10" t="s">
        <v>190</v>
      </c>
      <c r="N32" s="10"/>
      <c r="O32" s="12"/>
      <c r="P32" s="11" t="s">
        <v>284</v>
      </c>
      <c r="Q32" s="10"/>
      <c r="R32" s="12"/>
      <c r="S32" s="10" t="s">
        <v>191</v>
      </c>
      <c r="T32" s="9"/>
      <c r="U32" s="10" t="s">
        <v>192</v>
      </c>
      <c r="V32" s="1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2:51" ht="15" customHeight="1" thickBot="1">
      <c r="B33" s="14" t="s">
        <v>193</v>
      </c>
      <c r="C33" s="15"/>
      <c r="D33" s="159"/>
      <c r="E33" s="160"/>
      <c r="F33" s="160"/>
      <c r="G33" s="160"/>
      <c r="H33" s="160"/>
      <c r="I33" s="160"/>
      <c r="J33" s="15" t="s">
        <v>194</v>
      </c>
      <c r="K33" s="15"/>
      <c r="L33" s="159"/>
      <c r="M33" s="160"/>
      <c r="N33" s="160"/>
      <c r="O33" s="160"/>
      <c r="P33" s="160"/>
      <c r="Q33" s="15" t="s">
        <v>195</v>
      </c>
      <c r="R33" s="16"/>
      <c r="S33" s="15" t="s">
        <v>191</v>
      </c>
      <c r="T33" s="17"/>
      <c r="U33" s="15" t="s">
        <v>192</v>
      </c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7"/>
      <c r="AH33" s="20"/>
      <c r="AI33" s="19"/>
      <c r="AJ33" s="21"/>
      <c r="AK33" s="19"/>
      <c r="AL33" s="7"/>
      <c r="AM33" s="19"/>
      <c r="AN33" s="1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23:51" ht="15" customHeight="1" thickBot="1">
      <c r="W34" s="22"/>
      <c r="X34" s="22"/>
      <c r="Y34" s="22"/>
      <c r="Z34" s="22"/>
      <c r="AA34" s="22"/>
      <c r="AB34" s="19"/>
      <c r="AC34" s="19"/>
      <c r="AD34" s="20"/>
      <c r="AE34" s="22"/>
      <c r="AF34" s="22"/>
      <c r="AG34" s="22"/>
      <c r="AH34" s="22"/>
      <c r="AI34" s="19"/>
      <c r="AJ34" s="23"/>
      <c r="AK34" s="19"/>
      <c r="AL34" s="7"/>
      <c r="AM34" s="1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5" customHeight="1">
      <c r="B35" s="8" t="s">
        <v>188</v>
      </c>
      <c r="C35" s="150"/>
      <c r="D35" s="150"/>
      <c r="E35" s="150"/>
      <c r="F35" s="150"/>
      <c r="G35" s="150"/>
      <c r="H35" s="150"/>
      <c r="I35" s="150"/>
      <c r="J35" s="10" t="s">
        <v>189</v>
      </c>
      <c r="K35" s="10"/>
      <c r="L35" s="12"/>
      <c r="M35" s="10" t="s">
        <v>190</v>
      </c>
      <c r="N35" s="10"/>
      <c r="O35" s="12"/>
      <c r="P35" s="11" t="s">
        <v>284</v>
      </c>
      <c r="Q35" s="10"/>
      <c r="R35" s="12"/>
      <c r="S35" s="10" t="s">
        <v>191</v>
      </c>
      <c r="T35" s="9"/>
      <c r="U35" s="10" t="s">
        <v>192</v>
      </c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" customHeight="1" thickBot="1">
      <c r="B36" s="14" t="s">
        <v>193</v>
      </c>
      <c r="C36" s="15"/>
      <c r="D36" s="159"/>
      <c r="E36" s="160"/>
      <c r="F36" s="160"/>
      <c r="G36" s="160"/>
      <c r="H36" s="160"/>
      <c r="I36" s="160"/>
      <c r="J36" s="15" t="s">
        <v>194</v>
      </c>
      <c r="K36" s="15"/>
      <c r="L36" s="159"/>
      <c r="M36" s="160"/>
      <c r="N36" s="160"/>
      <c r="O36" s="160"/>
      <c r="P36" s="160"/>
      <c r="Q36" s="15" t="s">
        <v>195</v>
      </c>
      <c r="R36" s="16"/>
      <c r="S36" s="15" t="s">
        <v>191</v>
      </c>
      <c r="T36" s="17"/>
      <c r="U36" s="15" t="s">
        <v>192</v>
      </c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7"/>
      <c r="AH36" s="20"/>
      <c r="AI36" s="19"/>
      <c r="AJ36" s="21"/>
      <c r="AK36" s="19"/>
      <c r="AL36" s="7"/>
      <c r="AM36" s="19"/>
      <c r="AN36" s="1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>
      <c r="A37" s="24"/>
      <c r="B37" s="24"/>
      <c r="C37" s="24"/>
      <c r="D37" s="24"/>
      <c r="E37" s="24"/>
      <c r="F37" s="24"/>
      <c r="G37" s="1"/>
      <c r="H37" s="1"/>
      <c r="I37" s="1"/>
      <c r="J37" s="1"/>
      <c r="K37" s="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2"/>
      <c r="X37" s="22"/>
      <c r="Y37" s="22"/>
      <c r="Z37" s="22"/>
      <c r="AA37" s="22"/>
      <c r="AB37" s="19"/>
      <c r="AC37" s="19"/>
      <c r="AD37" s="20"/>
      <c r="AE37" s="22"/>
      <c r="AF37" s="22"/>
      <c r="AG37" s="22"/>
      <c r="AH37" s="22"/>
      <c r="AI37" s="19"/>
      <c r="AJ37" s="23"/>
      <c r="AK37" s="19"/>
      <c r="AL37" s="7"/>
      <c r="AM37" s="1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4" s="24" customFormat="1" ht="15" customHeight="1">
      <c r="A38" s="2"/>
      <c r="B38" s="8" t="s">
        <v>188</v>
      </c>
      <c r="C38" s="150"/>
      <c r="D38" s="150"/>
      <c r="E38" s="150"/>
      <c r="F38" s="150"/>
      <c r="G38" s="150"/>
      <c r="H38" s="150"/>
      <c r="I38" s="150"/>
      <c r="J38" s="10" t="s">
        <v>189</v>
      </c>
      <c r="K38" s="10"/>
      <c r="L38" s="12"/>
      <c r="M38" s="10" t="s">
        <v>190</v>
      </c>
      <c r="N38" s="10"/>
      <c r="O38" s="12"/>
      <c r="P38" s="11" t="s">
        <v>284</v>
      </c>
      <c r="Q38" s="10"/>
      <c r="R38" s="12"/>
      <c r="S38" s="10" t="s">
        <v>191</v>
      </c>
      <c r="T38" s="9"/>
      <c r="U38" s="10" t="s">
        <v>192</v>
      </c>
      <c r="V38" s="1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1" ht="15" customHeight="1" thickBot="1">
      <c r="B39" s="14" t="s">
        <v>193</v>
      </c>
      <c r="C39" s="15"/>
      <c r="D39" s="159"/>
      <c r="E39" s="160"/>
      <c r="F39" s="160"/>
      <c r="G39" s="160"/>
      <c r="H39" s="160"/>
      <c r="I39" s="160"/>
      <c r="J39" s="15" t="s">
        <v>194</v>
      </c>
      <c r="K39" s="15"/>
      <c r="L39" s="159"/>
      <c r="M39" s="160"/>
      <c r="N39" s="160"/>
      <c r="O39" s="160"/>
      <c r="P39" s="160"/>
      <c r="Q39" s="15" t="s">
        <v>195</v>
      </c>
      <c r="R39" s="16"/>
      <c r="S39" s="15" t="s">
        <v>191</v>
      </c>
      <c r="T39" s="17"/>
      <c r="U39" s="15" t="s">
        <v>192</v>
      </c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20"/>
      <c r="AI39" s="19"/>
      <c r="AJ39" s="21"/>
      <c r="AK39" s="19"/>
      <c r="AL39" s="7"/>
      <c r="AM39" s="19"/>
      <c r="AN39" s="1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3:51" ht="15" customHeight="1" thickBot="1">
      <c r="W40" s="22"/>
      <c r="X40" s="22"/>
      <c r="Y40" s="22"/>
      <c r="Z40" s="22"/>
      <c r="AA40" s="22"/>
      <c r="AB40" s="19"/>
      <c r="AC40" s="19"/>
      <c r="AD40" s="20"/>
      <c r="AE40" s="22"/>
      <c r="AF40" s="22"/>
      <c r="AG40" s="22"/>
      <c r="AH40" s="22"/>
      <c r="AI40" s="19"/>
      <c r="AJ40" s="23"/>
      <c r="AK40" s="19"/>
      <c r="AL40" s="7"/>
      <c r="AM40" s="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5" customHeight="1">
      <c r="B41" s="8" t="s">
        <v>188</v>
      </c>
      <c r="C41" s="150"/>
      <c r="D41" s="150"/>
      <c r="E41" s="150"/>
      <c r="F41" s="150"/>
      <c r="G41" s="150"/>
      <c r="H41" s="150"/>
      <c r="I41" s="150"/>
      <c r="J41" s="10" t="s">
        <v>189</v>
      </c>
      <c r="K41" s="10"/>
      <c r="L41" s="12"/>
      <c r="M41" s="10" t="s">
        <v>190</v>
      </c>
      <c r="N41" s="10"/>
      <c r="O41" s="12"/>
      <c r="P41" s="11" t="s">
        <v>284</v>
      </c>
      <c r="Q41" s="10"/>
      <c r="R41" s="12"/>
      <c r="S41" s="10" t="s">
        <v>191</v>
      </c>
      <c r="T41" s="9"/>
      <c r="U41" s="10" t="s">
        <v>192</v>
      </c>
      <c r="V41" s="1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5" customHeight="1" thickBot="1">
      <c r="B42" s="14" t="s">
        <v>193</v>
      </c>
      <c r="C42" s="15"/>
      <c r="D42" s="159"/>
      <c r="E42" s="160"/>
      <c r="F42" s="160"/>
      <c r="G42" s="160"/>
      <c r="H42" s="160"/>
      <c r="I42" s="160"/>
      <c r="J42" s="15" t="s">
        <v>194</v>
      </c>
      <c r="K42" s="15"/>
      <c r="L42" s="159"/>
      <c r="M42" s="160"/>
      <c r="N42" s="160"/>
      <c r="O42" s="160"/>
      <c r="P42" s="160"/>
      <c r="Q42" s="15" t="s">
        <v>195</v>
      </c>
      <c r="R42" s="16"/>
      <c r="S42" s="15" t="s">
        <v>191</v>
      </c>
      <c r="T42" s="17"/>
      <c r="U42" s="15" t="s">
        <v>192</v>
      </c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7"/>
      <c r="AH42" s="20"/>
      <c r="AI42" s="19"/>
      <c r="AJ42" s="21"/>
      <c r="AK42" s="19"/>
      <c r="AL42" s="7"/>
      <c r="AM42" s="19"/>
      <c r="AN42" s="1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3:51" ht="15" customHeight="1" thickBot="1">
      <c r="W43" s="22"/>
      <c r="X43" s="22"/>
      <c r="Y43" s="22"/>
      <c r="Z43" s="22"/>
      <c r="AA43" s="22"/>
      <c r="AB43" s="19"/>
      <c r="AC43" s="19"/>
      <c r="AD43" s="20"/>
      <c r="AE43" s="22"/>
      <c r="AF43" s="22"/>
      <c r="AG43" s="22"/>
      <c r="AH43" s="22"/>
      <c r="AI43" s="19"/>
      <c r="AJ43" s="23"/>
      <c r="AK43" s="19"/>
      <c r="AL43" s="7"/>
      <c r="AM43" s="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22" ht="15" customHeight="1">
      <c r="B44" s="8" t="s">
        <v>188</v>
      </c>
      <c r="C44" s="150"/>
      <c r="D44" s="150"/>
      <c r="E44" s="150"/>
      <c r="F44" s="150"/>
      <c r="G44" s="150"/>
      <c r="H44" s="150"/>
      <c r="I44" s="150"/>
      <c r="J44" s="10" t="s">
        <v>189</v>
      </c>
      <c r="K44" s="10"/>
      <c r="L44" s="12"/>
      <c r="M44" s="10" t="s">
        <v>190</v>
      </c>
      <c r="N44" s="10"/>
      <c r="O44" s="12"/>
      <c r="P44" s="11" t="s">
        <v>284</v>
      </c>
      <c r="Q44" s="10"/>
      <c r="R44" s="12"/>
      <c r="S44" s="10" t="s">
        <v>191</v>
      </c>
      <c r="T44" s="9"/>
      <c r="U44" s="10" t="s">
        <v>192</v>
      </c>
      <c r="V44" s="13"/>
    </row>
    <row r="45" spans="2:22" ht="15" customHeight="1" thickBot="1">
      <c r="B45" s="14" t="s">
        <v>193</v>
      </c>
      <c r="C45" s="15"/>
      <c r="D45" s="159"/>
      <c r="E45" s="160"/>
      <c r="F45" s="160"/>
      <c r="G45" s="160"/>
      <c r="H45" s="160"/>
      <c r="I45" s="160"/>
      <c r="J45" s="15" t="s">
        <v>194</v>
      </c>
      <c r="K45" s="15"/>
      <c r="L45" s="159"/>
      <c r="M45" s="160"/>
      <c r="N45" s="160"/>
      <c r="O45" s="160"/>
      <c r="P45" s="160"/>
      <c r="Q45" s="15" t="s">
        <v>195</v>
      </c>
      <c r="R45" s="16"/>
      <c r="S45" s="15" t="s">
        <v>191</v>
      </c>
      <c r="T45" s="17"/>
      <c r="U45" s="15" t="s">
        <v>192</v>
      </c>
      <c r="V45" s="18"/>
    </row>
    <row r="47" spans="14:22" ht="15" customHeight="1">
      <c r="N47" s="25" t="s">
        <v>196</v>
      </c>
      <c r="O47" s="1"/>
      <c r="P47" s="1"/>
      <c r="Q47" s="1"/>
      <c r="R47" s="26" t="s">
        <v>197</v>
      </c>
      <c r="S47" s="27"/>
      <c r="T47" s="27"/>
      <c r="U47" s="27"/>
      <c r="V47" s="24"/>
    </row>
  </sheetData>
  <sheetProtection password="DCC7" sheet="1" objects="1" scenarios="1" selectLockedCells="1"/>
  <mergeCells count="44">
    <mergeCell ref="C20:I20"/>
    <mergeCell ref="D15:I15"/>
    <mergeCell ref="C11:I11"/>
    <mergeCell ref="D12:I12"/>
    <mergeCell ref="C14:I14"/>
    <mergeCell ref="C17:I17"/>
    <mergeCell ref="D18:I18"/>
    <mergeCell ref="L18:P18"/>
    <mergeCell ref="C5:I5"/>
    <mergeCell ref="D6:I6"/>
    <mergeCell ref="L6:P6"/>
    <mergeCell ref="L12:P12"/>
    <mergeCell ref="C8:I8"/>
    <mergeCell ref="D9:I9"/>
    <mergeCell ref="L9:P9"/>
    <mergeCell ref="L24:P24"/>
    <mergeCell ref="C26:I26"/>
    <mergeCell ref="D27:I27"/>
    <mergeCell ref="D30:I30"/>
    <mergeCell ref="L30:P30"/>
    <mergeCell ref="D33:I33"/>
    <mergeCell ref="L33:P33"/>
    <mergeCell ref="C35:I35"/>
    <mergeCell ref="L15:P15"/>
    <mergeCell ref="D21:I21"/>
    <mergeCell ref="L27:P27"/>
    <mergeCell ref="C29:I29"/>
    <mergeCell ref="L21:P21"/>
    <mergeCell ref="C23:I23"/>
    <mergeCell ref="D24:I24"/>
    <mergeCell ref="L36:P36"/>
    <mergeCell ref="C38:I38"/>
    <mergeCell ref="D39:I39"/>
    <mergeCell ref="L39:P39"/>
    <mergeCell ref="D45:I45"/>
    <mergeCell ref="L45:P45"/>
    <mergeCell ref="C32:I32"/>
    <mergeCell ref="C2:V2"/>
    <mergeCell ref="C3:V3"/>
    <mergeCell ref="C44:I44"/>
    <mergeCell ref="C41:I41"/>
    <mergeCell ref="D42:I42"/>
    <mergeCell ref="L42:P42"/>
    <mergeCell ref="D36:I36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B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" customWidth="1"/>
    <col min="2" max="6" width="4.7109375" style="2" customWidth="1"/>
    <col min="7" max="11" width="4.7109375" style="4" customWidth="1"/>
    <col min="12" max="22" width="4.7109375" style="2" customWidth="1"/>
    <col min="23" max="26" width="2.7109375" style="3" hidden="1" customWidth="1"/>
    <col min="27" max="27" width="2.7109375" style="3" customWidth="1"/>
    <col min="28" max="54" width="9.140625" style="3" customWidth="1"/>
    <col min="55" max="16384" width="9.140625" style="2" customWidth="1"/>
  </cols>
  <sheetData>
    <row r="1" spans="2:11" ht="15" customHeight="1">
      <c r="B1" s="4" t="s">
        <v>646</v>
      </c>
      <c r="F1" s="93">
        <v>6</v>
      </c>
      <c r="K1" s="91"/>
    </row>
    <row r="2" spans="2:22" ht="15" customHeight="1">
      <c r="B2" s="92">
        <f>OŠ1!F6</f>
        <v>0</v>
      </c>
      <c r="C2" s="157" t="e">
        <f>OŠ1!$G$6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54" s="1" customFormat="1" ht="15" customHeight="1">
      <c r="B3" s="89"/>
      <c r="C3" s="161">
        <f>OŠ1!$F$7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3:54" s="1" customFormat="1" ht="15" customHeight="1" thickBot="1"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s="1" customFormat="1" ht="15" customHeight="1">
      <c r="B5" s="8" t="s">
        <v>188</v>
      </c>
      <c r="C5" s="150"/>
      <c r="D5" s="150"/>
      <c r="E5" s="150"/>
      <c r="F5" s="150"/>
      <c r="G5" s="150"/>
      <c r="H5" s="150"/>
      <c r="I5" s="150"/>
      <c r="J5" s="10" t="s">
        <v>189</v>
      </c>
      <c r="K5" s="10"/>
      <c r="L5" s="12"/>
      <c r="M5" s="10" t="s">
        <v>190</v>
      </c>
      <c r="N5" s="10"/>
      <c r="O5" s="12"/>
      <c r="P5" s="11" t="s">
        <v>284</v>
      </c>
      <c r="Q5" s="10"/>
      <c r="R5" s="12"/>
      <c r="S5" s="10" t="s">
        <v>191</v>
      </c>
      <c r="T5" s="9"/>
      <c r="U5" s="10" t="s">
        <v>192</v>
      </c>
      <c r="V5" s="1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54" s="1" customFormat="1" ht="15" customHeight="1" thickBot="1">
      <c r="B6" s="14" t="s">
        <v>193</v>
      </c>
      <c r="C6" s="15"/>
      <c r="D6" s="159"/>
      <c r="E6" s="160"/>
      <c r="F6" s="160"/>
      <c r="G6" s="160"/>
      <c r="H6" s="160"/>
      <c r="I6" s="160"/>
      <c r="J6" s="15" t="s">
        <v>194</v>
      </c>
      <c r="K6" s="15"/>
      <c r="L6" s="159"/>
      <c r="M6" s="160"/>
      <c r="N6" s="160"/>
      <c r="O6" s="160"/>
      <c r="P6" s="160"/>
      <c r="Q6" s="15" t="s">
        <v>195</v>
      </c>
      <c r="R6" s="16"/>
      <c r="S6" s="15" t="s">
        <v>191</v>
      </c>
      <c r="T6" s="17"/>
      <c r="U6" s="15" t="s">
        <v>192</v>
      </c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2:54" s="1" customFormat="1" ht="15" customHeight="1" thickBot="1">
      <c r="B7" s="1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2:54" s="1" customFormat="1" ht="15" customHeight="1">
      <c r="B8" s="8" t="s">
        <v>188</v>
      </c>
      <c r="C8" s="150"/>
      <c r="D8" s="150"/>
      <c r="E8" s="150"/>
      <c r="F8" s="150"/>
      <c r="G8" s="150"/>
      <c r="H8" s="150"/>
      <c r="I8" s="150"/>
      <c r="J8" s="10" t="s">
        <v>189</v>
      </c>
      <c r="K8" s="10"/>
      <c r="L8" s="12"/>
      <c r="M8" s="10" t="s">
        <v>190</v>
      </c>
      <c r="N8" s="10"/>
      <c r="O8" s="12"/>
      <c r="P8" s="11" t="s">
        <v>284</v>
      </c>
      <c r="Q8" s="10"/>
      <c r="R8" s="12"/>
      <c r="S8" s="10" t="s">
        <v>191</v>
      </c>
      <c r="T8" s="9"/>
      <c r="U8" s="10" t="s">
        <v>192</v>
      </c>
      <c r="V8" s="1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2:54" s="1" customFormat="1" ht="15" customHeight="1" thickBot="1">
      <c r="B9" s="14" t="s">
        <v>193</v>
      </c>
      <c r="C9" s="15"/>
      <c r="D9" s="159"/>
      <c r="E9" s="160"/>
      <c r="F9" s="160"/>
      <c r="G9" s="160"/>
      <c r="H9" s="160"/>
      <c r="I9" s="160"/>
      <c r="J9" s="15" t="s">
        <v>194</v>
      </c>
      <c r="K9" s="15"/>
      <c r="L9" s="159"/>
      <c r="M9" s="160"/>
      <c r="N9" s="160"/>
      <c r="O9" s="160"/>
      <c r="P9" s="160"/>
      <c r="Q9" s="15" t="s">
        <v>195</v>
      </c>
      <c r="R9" s="16"/>
      <c r="S9" s="15" t="s">
        <v>191</v>
      </c>
      <c r="T9" s="17"/>
      <c r="U9" s="15" t="s">
        <v>192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23:54" s="1" customFormat="1" ht="15" customHeight="1" thickBot="1"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2:54" s="1" customFormat="1" ht="15" customHeight="1">
      <c r="B11" s="8" t="s">
        <v>188</v>
      </c>
      <c r="C11" s="150"/>
      <c r="D11" s="150"/>
      <c r="E11" s="150"/>
      <c r="F11" s="150"/>
      <c r="G11" s="150"/>
      <c r="H11" s="150"/>
      <c r="I11" s="150"/>
      <c r="J11" s="10" t="s">
        <v>189</v>
      </c>
      <c r="K11" s="10"/>
      <c r="L11" s="12"/>
      <c r="M11" s="10" t="s">
        <v>190</v>
      </c>
      <c r="N11" s="10"/>
      <c r="O11" s="12"/>
      <c r="P11" s="11" t="s">
        <v>284</v>
      </c>
      <c r="Q11" s="10"/>
      <c r="R11" s="12"/>
      <c r="S11" s="10" t="s">
        <v>191</v>
      </c>
      <c r="T11" s="9"/>
      <c r="U11" s="10" t="s">
        <v>192</v>
      </c>
      <c r="V11" s="1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2:54" s="1" customFormat="1" ht="15" customHeight="1" thickBot="1">
      <c r="B12" s="14" t="s">
        <v>193</v>
      </c>
      <c r="C12" s="15"/>
      <c r="D12" s="159"/>
      <c r="E12" s="160"/>
      <c r="F12" s="160"/>
      <c r="G12" s="160"/>
      <c r="H12" s="160"/>
      <c r="I12" s="160"/>
      <c r="J12" s="15" t="s">
        <v>194</v>
      </c>
      <c r="K12" s="15"/>
      <c r="L12" s="159"/>
      <c r="M12" s="160"/>
      <c r="N12" s="160"/>
      <c r="O12" s="160"/>
      <c r="P12" s="160"/>
      <c r="Q12" s="15" t="s">
        <v>195</v>
      </c>
      <c r="R12" s="16"/>
      <c r="S12" s="15" t="s">
        <v>191</v>
      </c>
      <c r="T12" s="17"/>
      <c r="U12" s="15" t="s">
        <v>192</v>
      </c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23:51" ht="15" customHeight="1" thickBot="1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2:51" ht="15" customHeight="1">
      <c r="B14" s="8" t="s">
        <v>188</v>
      </c>
      <c r="C14" s="150"/>
      <c r="D14" s="150"/>
      <c r="E14" s="150"/>
      <c r="F14" s="150"/>
      <c r="G14" s="150"/>
      <c r="H14" s="150"/>
      <c r="I14" s="150"/>
      <c r="J14" s="10" t="s">
        <v>189</v>
      </c>
      <c r="K14" s="10"/>
      <c r="L14" s="12"/>
      <c r="M14" s="10" t="s">
        <v>190</v>
      </c>
      <c r="N14" s="10"/>
      <c r="O14" s="12"/>
      <c r="P14" s="11" t="s">
        <v>284</v>
      </c>
      <c r="Q14" s="10"/>
      <c r="R14" s="12"/>
      <c r="S14" s="10" t="s">
        <v>191</v>
      </c>
      <c r="T14" s="9"/>
      <c r="U14" s="10" t="s">
        <v>192</v>
      </c>
      <c r="V14" s="1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2:51" ht="15" customHeight="1" thickBot="1">
      <c r="B15" s="14" t="s">
        <v>193</v>
      </c>
      <c r="C15" s="15"/>
      <c r="D15" s="159"/>
      <c r="E15" s="160"/>
      <c r="F15" s="160"/>
      <c r="G15" s="160"/>
      <c r="H15" s="160"/>
      <c r="I15" s="160"/>
      <c r="J15" s="15" t="s">
        <v>194</v>
      </c>
      <c r="K15" s="15"/>
      <c r="L15" s="159"/>
      <c r="M15" s="160"/>
      <c r="N15" s="160"/>
      <c r="O15" s="160"/>
      <c r="P15" s="160"/>
      <c r="Q15" s="15" t="s">
        <v>195</v>
      </c>
      <c r="R15" s="16"/>
      <c r="S15" s="15" t="s">
        <v>191</v>
      </c>
      <c r="T15" s="17"/>
      <c r="U15" s="15" t="s">
        <v>192</v>
      </c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"/>
      <c r="AH15" s="20"/>
      <c r="AI15" s="19"/>
      <c r="AJ15" s="21"/>
      <c r="AK15" s="19"/>
      <c r="AL15" s="7"/>
      <c r="AM15" s="19"/>
      <c r="AN15" s="1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3:51" ht="15" customHeight="1" thickBot="1">
      <c r="W16" s="22"/>
      <c r="X16" s="22"/>
      <c r="Y16" s="22"/>
      <c r="Z16" s="22"/>
      <c r="AA16" s="22"/>
      <c r="AB16" s="19"/>
      <c r="AC16" s="19"/>
      <c r="AD16" s="20"/>
      <c r="AE16" s="22"/>
      <c r="AF16" s="22"/>
      <c r="AG16" s="22"/>
      <c r="AH16" s="22"/>
      <c r="AI16" s="19"/>
      <c r="AJ16" s="23"/>
      <c r="AK16" s="19"/>
      <c r="AL16" s="7"/>
      <c r="AM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15" customHeight="1">
      <c r="B17" s="8" t="s">
        <v>188</v>
      </c>
      <c r="C17" s="150"/>
      <c r="D17" s="150"/>
      <c r="E17" s="150"/>
      <c r="F17" s="150"/>
      <c r="G17" s="150"/>
      <c r="H17" s="150"/>
      <c r="I17" s="150"/>
      <c r="J17" s="10" t="s">
        <v>189</v>
      </c>
      <c r="K17" s="10"/>
      <c r="L17" s="12"/>
      <c r="M17" s="10" t="s">
        <v>190</v>
      </c>
      <c r="N17" s="10"/>
      <c r="O17" s="12"/>
      <c r="P17" s="11" t="s">
        <v>284</v>
      </c>
      <c r="Q17" s="10"/>
      <c r="R17" s="12"/>
      <c r="S17" s="10" t="s">
        <v>191</v>
      </c>
      <c r="T17" s="9"/>
      <c r="U17" s="10" t="s">
        <v>192</v>
      </c>
      <c r="V17" s="1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thickBot="1">
      <c r="B18" s="14" t="s">
        <v>193</v>
      </c>
      <c r="C18" s="15"/>
      <c r="D18" s="159"/>
      <c r="E18" s="160"/>
      <c r="F18" s="160"/>
      <c r="G18" s="160"/>
      <c r="H18" s="160"/>
      <c r="I18" s="160"/>
      <c r="J18" s="15" t="s">
        <v>194</v>
      </c>
      <c r="K18" s="15"/>
      <c r="L18" s="159"/>
      <c r="M18" s="160"/>
      <c r="N18" s="160"/>
      <c r="O18" s="160"/>
      <c r="P18" s="160"/>
      <c r="Q18" s="15" t="s">
        <v>195</v>
      </c>
      <c r="R18" s="16"/>
      <c r="S18" s="15" t="s">
        <v>191</v>
      </c>
      <c r="T18" s="17"/>
      <c r="U18" s="15" t="s">
        <v>192</v>
      </c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"/>
      <c r="AH18" s="20"/>
      <c r="AI18" s="19"/>
      <c r="AJ18" s="21"/>
      <c r="AK18" s="19"/>
      <c r="AL18" s="7"/>
      <c r="AM18" s="19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thickBot="1">
      <c r="A19" s="24"/>
      <c r="B19" s="24"/>
      <c r="C19" s="24"/>
      <c r="D19" s="24"/>
      <c r="E19" s="24"/>
      <c r="F19" s="24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2"/>
      <c r="X19" s="22"/>
      <c r="Y19" s="22"/>
      <c r="Z19" s="22"/>
      <c r="AA19" s="22"/>
      <c r="AB19" s="19"/>
      <c r="AC19" s="19"/>
      <c r="AD19" s="20"/>
      <c r="AE19" s="22"/>
      <c r="AF19" s="22"/>
      <c r="AG19" s="22"/>
      <c r="AH19" s="22"/>
      <c r="AI19" s="19"/>
      <c r="AJ19" s="23"/>
      <c r="AK19" s="19"/>
      <c r="AL19" s="7"/>
      <c r="AM19" s="1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4" s="24" customFormat="1" ht="15" customHeight="1">
      <c r="A20" s="2"/>
      <c r="B20" s="8" t="s">
        <v>188</v>
      </c>
      <c r="C20" s="150"/>
      <c r="D20" s="150"/>
      <c r="E20" s="150"/>
      <c r="F20" s="150"/>
      <c r="G20" s="150"/>
      <c r="H20" s="150"/>
      <c r="I20" s="150"/>
      <c r="J20" s="10" t="s">
        <v>189</v>
      </c>
      <c r="K20" s="10"/>
      <c r="L20" s="12"/>
      <c r="M20" s="10" t="s">
        <v>190</v>
      </c>
      <c r="N20" s="10"/>
      <c r="O20" s="12"/>
      <c r="P20" s="11" t="s">
        <v>284</v>
      </c>
      <c r="Q20" s="10"/>
      <c r="R20" s="12"/>
      <c r="S20" s="10" t="s">
        <v>191</v>
      </c>
      <c r="T20" s="9"/>
      <c r="U20" s="10" t="s">
        <v>192</v>
      </c>
      <c r="V20" s="1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1" ht="15" customHeight="1" thickBot="1">
      <c r="B21" s="14" t="s">
        <v>193</v>
      </c>
      <c r="C21" s="15"/>
      <c r="D21" s="159"/>
      <c r="E21" s="160"/>
      <c r="F21" s="160"/>
      <c r="G21" s="160"/>
      <c r="H21" s="160"/>
      <c r="I21" s="160"/>
      <c r="J21" s="15" t="s">
        <v>194</v>
      </c>
      <c r="K21" s="15"/>
      <c r="L21" s="159"/>
      <c r="M21" s="160"/>
      <c r="N21" s="160"/>
      <c r="O21" s="160"/>
      <c r="P21" s="160"/>
      <c r="Q21" s="15" t="s">
        <v>195</v>
      </c>
      <c r="R21" s="16"/>
      <c r="S21" s="15" t="s">
        <v>191</v>
      </c>
      <c r="T21" s="17"/>
      <c r="U21" s="15" t="s">
        <v>192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7"/>
      <c r="AH21" s="20"/>
      <c r="AI21" s="19"/>
      <c r="AJ21" s="21"/>
      <c r="AK21" s="19"/>
      <c r="AL21" s="7"/>
      <c r="AM21" s="19"/>
      <c r="AN21" s="1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23:51" ht="15" customHeight="1" thickBot="1">
      <c r="W22" s="22"/>
      <c r="X22" s="22"/>
      <c r="Y22" s="22"/>
      <c r="Z22" s="22"/>
      <c r="AA22" s="22"/>
      <c r="AB22" s="19"/>
      <c r="AC22" s="19"/>
      <c r="AD22" s="20"/>
      <c r="AE22" s="22"/>
      <c r="AF22" s="22"/>
      <c r="AG22" s="22"/>
      <c r="AH22" s="22"/>
      <c r="AI22" s="19"/>
      <c r="AJ22" s="23"/>
      <c r="AK22" s="19"/>
      <c r="AL22" s="7"/>
      <c r="AM22" s="1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15" customHeight="1">
      <c r="B23" s="8" t="s">
        <v>188</v>
      </c>
      <c r="C23" s="150"/>
      <c r="D23" s="150"/>
      <c r="E23" s="150"/>
      <c r="F23" s="150"/>
      <c r="G23" s="150"/>
      <c r="H23" s="150"/>
      <c r="I23" s="150"/>
      <c r="J23" s="10" t="s">
        <v>189</v>
      </c>
      <c r="K23" s="10"/>
      <c r="L23" s="12"/>
      <c r="M23" s="10" t="s">
        <v>190</v>
      </c>
      <c r="N23" s="10"/>
      <c r="O23" s="12"/>
      <c r="P23" s="11" t="s">
        <v>284</v>
      </c>
      <c r="Q23" s="10"/>
      <c r="R23" s="12"/>
      <c r="S23" s="10" t="s">
        <v>191</v>
      </c>
      <c r="T23" s="9"/>
      <c r="U23" s="10" t="s">
        <v>192</v>
      </c>
      <c r="V23" s="13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ht="15" customHeight="1" thickBot="1">
      <c r="B24" s="14" t="s">
        <v>193</v>
      </c>
      <c r="C24" s="15"/>
      <c r="D24" s="159"/>
      <c r="E24" s="160"/>
      <c r="F24" s="160"/>
      <c r="G24" s="160"/>
      <c r="H24" s="160"/>
      <c r="I24" s="160"/>
      <c r="J24" s="15" t="s">
        <v>194</v>
      </c>
      <c r="K24" s="15"/>
      <c r="L24" s="159"/>
      <c r="M24" s="160"/>
      <c r="N24" s="160"/>
      <c r="O24" s="160"/>
      <c r="P24" s="160"/>
      <c r="Q24" s="15" t="s">
        <v>195</v>
      </c>
      <c r="R24" s="16"/>
      <c r="S24" s="15" t="s">
        <v>191</v>
      </c>
      <c r="T24" s="17"/>
      <c r="U24" s="15" t="s">
        <v>192</v>
      </c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7"/>
      <c r="AH24" s="20"/>
      <c r="AI24" s="19"/>
      <c r="AJ24" s="21"/>
      <c r="AK24" s="19"/>
      <c r="AL24" s="7"/>
      <c r="AM24" s="19"/>
      <c r="AN24" s="1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thickBot="1">
      <c r="A25" s="24"/>
      <c r="B25" s="24"/>
      <c r="C25" s="24"/>
      <c r="D25" s="24"/>
      <c r="E25" s="24"/>
      <c r="F25" s="24"/>
      <c r="G25" s="1"/>
      <c r="H25" s="1"/>
      <c r="I25" s="1"/>
      <c r="J25" s="1"/>
      <c r="K25" s="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2"/>
      <c r="X25" s="22"/>
      <c r="Y25" s="22"/>
      <c r="Z25" s="22"/>
      <c r="AA25" s="22"/>
      <c r="AB25" s="19"/>
      <c r="AC25" s="19"/>
      <c r="AD25" s="20"/>
      <c r="AE25" s="22"/>
      <c r="AF25" s="22"/>
      <c r="AG25" s="22"/>
      <c r="AH25" s="22"/>
      <c r="AI25" s="19"/>
      <c r="AJ25" s="23"/>
      <c r="AK25" s="19"/>
      <c r="AL25" s="7"/>
      <c r="AM25" s="1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4" s="24" customFormat="1" ht="15" customHeight="1">
      <c r="A26" s="2"/>
      <c r="B26" s="8" t="s">
        <v>188</v>
      </c>
      <c r="C26" s="150"/>
      <c r="D26" s="150"/>
      <c r="E26" s="150"/>
      <c r="F26" s="150"/>
      <c r="G26" s="150"/>
      <c r="H26" s="150"/>
      <c r="I26" s="150"/>
      <c r="J26" s="10" t="s">
        <v>189</v>
      </c>
      <c r="K26" s="10"/>
      <c r="L26" s="12"/>
      <c r="M26" s="10" t="s">
        <v>190</v>
      </c>
      <c r="N26" s="10"/>
      <c r="O26" s="12"/>
      <c r="P26" s="11" t="s">
        <v>284</v>
      </c>
      <c r="Q26" s="10"/>
      <c r="R26" s="12"/>
      <c r="S26" s="10" t="s">
        <v>191</v>
      </c>
      <c r="T26" s="9"/>
      <c r="U26" s="10" t="s">
        <v>192</v>
      </c>
      <c r="V26" s="1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1" ht="15" customHeight="1" thickBot="1">
      <c r="B27" s="14" t="s">
        <v>193</v>
      </c>
      <c r="C27" s="15"/>
      <c r="D27" s="159"/>
      <c r="E27" s="160"/>
      <c r="F27" s="160"/>
      <c r="G27" s="160"/>
      <c r="H27" s="160"/>
      <c r="I27" s="160"/>
      <c r="J27" s="15" t="s">
        <v>194</v>
      </c>
      <c r="K27" s="15"/>
      <c r="L27" s="159"/>
      <c r="M27" s="160"/>
      <c r="N27" s="160"/>
      <c r="O27" s="160"/>
      <c r="P27" s="160"/>
      <c r="Q27" s="15" t="s">
        <v>195</v>
      </c>
      <c r="R27" s="16"/>
      <c r="S27" s="15" t="s">
        <v>191</v>
      </c>
      <c r="T27" s="17"/>
      <c r="U27" s="15" t="s">
        <v>192</v>
      </c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0"/>
      <c r="AI27" s="19"/>
      <c r="AJ27" s="21"/>
      <c r="AK27" s="19"/>
      <c r="AL27" s="7"/>
      <c r="AM27" s="19"/>
      <c r="AN27" s="1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23:51" ht="15" customHeight="1" thickBot="1">
      <c r="W28" s="22"/>
      <c r="X28" s="22"/>
      <c r="Y28" s="22"/>
      <c r="Z28" s="22"/>
      <c r="AA28" s="22"/>
      <c r="AB28" s="19"/>
      <c r="AC28" s="19"/>
      <c r="AD28" s="20"/>
      <c r="AE28" s="22"/>
      <c r="AF28" s="22"/>
      <c r="AG28" s="22"/>
      <c r="AH28" s="22"/>
      <c r="AI28" s="19"/>
      <c r="AJ28" s="23"/>
      <c r="AK28" s="19"/>
      <c r="AL28" s="7"/>
      <c r="AM28" s="1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2:51" ht="15" customHeight="1">
      <c r="B29" s="8" t="s">
        <v>188</v>
      </c>
      <c r="C29" s="150"/>
      <c r="D29" s="150"/>
      <c r="E29" s="150"/>
      <c r="F29" s="150"/>
      <c r="G29" s="150"/>
      <c r="H29" s="150"/>
      <c r="I29" s="150"/>
      <c r="J29" s="10" t="s">
        <v>189</v>
      </c>
      <c r="K29" s="10"/>
      <c r="L29" s="12"/>
      <c r="M29" s="10" t="s">
        <v>190</v>
      </c>
      <c r="N29" s="10"/>
      <c r="O29" s="12"/>
      <c r="P29" s="11" t="s">
        <v>284</v>
      </c>
      <c r="Q29" s="10"/>
      <c r="R29" s="12"/>
      <c r="S29" s="10" t="s">
        <v>191</v>
      </c>
      <c r="T29" s="9"/>
      <c r="U29" s="10" t="s">
        <v>192</v>
      </c>
      <c r="V29" s="1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2:51" ht="15" customHeight="1" thickBot="1">
      <c r="B30" s="14" t="s">
        <v>193</v>
      </c>
      <c r="C30" s="15"/>
      <c r="D30" s="159"/>
      <c r="E30" s="160"/>
      <c r="F30" s="160"/>
      <c r="G30" s="160"/>
      <c r="H30" s="160"/>
      <c r="I30" s="160"/>
      <c r="J30" s="15" t="s">
        <v>194</v>
      </c>
      <c r="K30" s="15"/>
      <c r="L30" s="159"/>
      <c r="M30" s="160"/>
      <c r="N30" s="160"/>
      <c r="O30" s="160"/>
      <c r="P30" s="160"/>
      <c r="Q30" s="15" t="s">
        <v>195</v>
      </c>
      <c r="R30" s="16"/>
      <c r="S30" s="15" t="s">
        <v>191</v>
      </c>
      <c r="T30" s="17"/>
      <c r="U30" s="15" t="s">
        <v>192</v>
      </c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7"/>
      <c r="AH30" s="20"/>
      <c r="AI30" s="19"/>
      <c r="AJ30" s="21"/>
      <c r="AK30" s="19"/>
      <c r="AL30" s="7"/>
      <c r="AM30" s="19"/>
      <c r="AN30" s="1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thickBot="1">
      <c r="A31" s="24"/>
      <c r="B31" s="24"/>
      <c r="C31" s="24"/>
      <c r="D31" s="24"/>
      <c r="E31" s="24"/>
      <c r="F31" s="24"/>
      <c r="G31" s="1"/>
      <c r="H31" s="1"/>
      <c r="I31" s="1"/>
      <c r="J31" s="1"/>
      <c r="K31" s="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2"/>
      <c r="X31" s="22"/>
      <c r="Y31" s="22"/>
      <c r="Z31" s="22"/>
      <c r="AA31" s="22"/>
      <c r="AB31" s="19"/>
      <c r="AC31" s="19"/>
      <c r="AD31" s="20"/>
      <c r="AE31" s="22"/>
      <c r="AF31" s="22"/>
      <c r="AG31" s="22"/>
      <c r="AH31" s="22"/>
      <c r="AI31" s="19"/>
      <c r="AJ31" s="23"/>
      <c r="AK31" s="19"/>
      <c r="AL31" s="7"/>
      <c r="AM31" s="1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4" s="24" customFormat="1" ht="15" customHeight="1">
      <c r="A32" s="2"/>
      <c r="B32" s="8" t="s">
        <v>188</v>
      </c>
      <c r="C32" s="150"/>
      <c r="D32" s="150"/>
      <c r="E32" s="150"/>
      <c r="F32" s="150"/>
      <c r="G32" s="150"/>
      <c r="H32" s="150"/>
      <c r="I32" s="150"/>
      <c r="J32" s="10" t="s">
        <v>189</v>
      </c>
      <c r="K32" s="10"/>
      <c r="L32" s="12"/>
      <c r="M32" s="10" t="s">
        <v>190</v>
      </c>
      <c r="N32" s="10"/>
      <c r="O32" s="12"/>
      <c r="P32" s="11" t="s">
        <v>284</v>
      </c>
      <c r="Q32" s="10"/>
      <c r="R32" s="12"/>
      <c r="S32" s="10" t="s">
        <v>191</v>
      </c>
      <c r="T32" s="9"/>
      <c r="U32" s="10" t="s">
        <v>192</v>
      </c>
      <c r="V32" s="1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2:51" ht="15" customHeight="1" thickBot="1">
      <c r="B33" s="14" t="s">
        <v>193</v>
      </c>
      <c r="C33" s="15"/>
      <c r="D33" s="159"/>
      <c r="E33" s="160"/>
      <c r="F33" s="160"/>
      <c r="G33" s="160"/>
      <c r="H33" s="160"/>
      <c r="I33" s="160"/>
      <c r="J33" s="15" t="s">
        <v>194</v>
      </c>
      <c r="K33" s="15"/>
      <c r="L33" s="159"/>
      <c r="M33" s="160"/>
      <c r="N33" s="160"/>
      <c r="O33" s="160"/>
      <c r="P33" s="160"/>
      <c r="Q33" s="15" t="s">
        <v>195</v>
      </c>
      <c r="R33" s="16"/>
      <c r="S33" s="15" t="s">
        <v>191</v>
      </c>
      <c r="T33" s="17"/>
      <c r="U33" s="15" t="s">
        <v>192</v>
      </c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7"/>
      <c r="AH33" s="20"/>
      <c r="AI33" s="19"/>
      <c r="AJ33" s="21"/>
      <c r="AK33" s="19"/>
      <c r="AL33" s="7"/>
      <c r="AM33" s="19"/>
      <c r="AN33" s="1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23:51" ht="15" customHeight="1" thickBot="1">
      <c r="W34" s="22"/>
      <c r="X34" s="22"/>
      <c r="Y34" s="22"/>
      <c r="Z34" s="22"/>
      <c r="AA34" s="22"/>
      <c r="AB34" s="19"/>
      <c r="AC34" s="19"/>
      <c r="AD34" s="20"/>
      <c r="AE34" s="22"/>
      <c r="AF34" s="22"/>
      <c r="AG34" s="22"/>
      <c r="AH34" s="22"/>
      <c r="AI34" s="19"/>
      <c r="AJ34" s="23"/>
      <c r="AK34" s="19"/>
      <c r="AL34" s="7"/>
      <c r="AM34" s="1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5" customHeight="1">
      <c r="B35" s="8" t="s">
        <v>188</v>
      </c>
      <c r="C35" s="150"/>
      <c r="D35" s="150"/>
      <c r="E35" s="150"/>
      <c r="F35" s="150"/>
      <c r="G35" s="150"/>
      <c r="H35" s="150"/>
      <c r="I35" s="150"/>
      <c r="J35" s="10" t="s">
        <v>189</v>
      </c>
      <c r="K35" s="10"/>
      <c r="L35" s="12"/>
      <c r="M35" s="10" t="s">
        <v>190</v>
      </c>
      <c r="N35" s="10"/>
      <c r="O35" s="12"/>
      <c r="P35" s="11" t="s">
        <v>284</v>
      </c>
      <c r="Q35" s="10"/>
      <c r="R35" s="12"/>
      <c r="S35" s="10" t="s">
        <v>191</v>
      </c>
      <c r="T35" s="9"/>
      <c r="U35" s="10" t="s">
        <v>192</v>
      </c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15" customHeight="1" thickBot="1">
      <c r="B36" s="14" t="s">
        <v>193</v>
      </c>
      <c r="C36" s="15"/>
      <c r="D36" s="159"/>
      <c r="E36" s="160"/>
      <c r="F36" s="160"/>
      <c r="G36" s="160"/>
      <c r="H36" s="160"/>
      <c r="I36" s="160"/>
      <c r="J36" s="15" t="s">
        <v>194</v>
      </c>
      <c r="K36" s="15"/>
      <c r="L36" s="159"/>
      <c r="M36" s="160"/>
      <c r="N36" s="160"/>
      <c r="O36" s="160"/>
      <c r="P36" s="160"/>
      <c r="Q36" s="15" t="s">
        <v>195</v>
      </c>
      <c r="R36" s="16"/>
      <c r="S36" s="15" t="s">
        <v>191</v>
      </c>
      <c r="T36" s="17"/>
      <c r="U36" s="15" t="s">
        <v>192</v>
      </c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7"/>
      <c r="AH36" s="20"/>
      <c r="AI36" s="19"/>
      <c r="AJ36" s="21"/>
      <c r="AK36" s="19"/>
      <c r="AL36" s="7"/>
      <c r="AM36" s="19"/>
      <c r="AN36" s="1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>
      <c r="A37" s="24"/>
      <c r="B37" s="24"/>
      <c r="C37" s="24"/>
      <c r="D37" s="24"/>
      <c r="E37" s="24"/>
      <c r="F37" s="24"/>
      <c r="G37" s="1"/>
      <c r="H37" s="1"/>
      <c r="I37" s="1"/>
      <c r="J37" s="1"/>
      <c r="K37" s="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2"/>
      <c r="X37" s="22"/>
      <c r="Y37" s="22"/>
      <c r="Z37" s="22"/>
      <c r="AA37" s="22"/>
      <c r="AB37" s="19"/>
      <c r="AC37" s="19"/>
      <c r="AD37" s="20"/>
      <c r="AE37" s="22"/>
      <c r="AF37" s="22"/>
      <c r="AG37" s="22"/>
      <c r="AH37" s="22"/>
      <c r="AI37" s="19"/>
      <c r="AJ37" s="23"/>
      <c r="AK37" s="19"/>
      <c r="AL37" s="7"/>
      <c r="AM37" s="19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4" s="24" customFormat="1" ht="15" customHeight="1">
      <c r="A38" s="2"/>
      <c r="B38" s="8" t="s">
        <v>188</v>
      </c>
      <c r="C38" s="150"/>
      <c r="D38" s="150"/>
      <c r="E38" s="150"/>
      <c r="F38" s="150"/>
      <c r="G38" s="150"/>
      <c r="H38" s="150"/>
      <c r="I38" s="150"/>
      <c r="J38" s="10" t="s">
        <v>189</v>
      </c>
      <c r="K38" s="10"/>
      <c r="L38" s="12"/>
      <c r="M38" s="10" t="s">
        <v>190</v>
      </c>
      <c r="N38" s="10"/>
      <c r="O38" s="12"/>
      <c r="P38" s="11" t="s">
        <v>284</v>
      </c>
      <c r="Q38" s="10"/>
      <c r="R38" s="12"/>
      <c r="S38" s="10" t="s">
        <v>191</v>
      </c>
      <c r="T38" s="9"/>
      <c r="U38" s="10" t="s">
        <v>192</v>
      </c>
      <c r="V38" s="1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51" ht="15" customHeight="1" thickBot="1">
      <c r="B39" s="14" t="s">
        <v>193</v>
      </c>
      <c r="C39" s="15"/>
      <c r="D39" s="159"/>
      <c r="E39" s="160"/>
      <c r="F39" s="160"/>
      <c r="G39" s="160"/>
      <c r="H39" s="160"/>
      <c r="I39" s="160"/>
      <c r="J39" s="15" t="s">
        <v>194</v>
      </c>
      <c r="K39" s="15"/>
      <c r="L39" s="159"/>
      <c r="M39" s="160"/>
      <c r="N39" s="160"/>
      <c r="O39" s="160"/>
      <c r="P39" s="160"/>
      <c r="Q39" s="15" t="s">
        <v>195</v>
      </c>
      <c r="R39" s="16"/>
      <c r="S39" s="15" t="s">
        <v>191</v>
      </c>
      <c r="T39" s="17"/>
      <c r="U39" s="15" t="s">
        <v>192</v>
      </c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20"/>
      <c r="AI39" s="19"/>
      <c r="AJ39" s="21"/>
      <c r="AK39" s="19"/>
      <c r="AL39" s="7"/>
      <c r="AM39" s="19"/>
      <c r="AN39" s="1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3:51" ht="15" customHeight="1" thickBot="1">
      <c r="W40" s="22"/>
      <c r="X40" s="22"/>
      <c r="Y40" s="22"/>
      <c r="Z40" s="22"/>
      <c r="AA40" s="22"/>
      <c r="AB40" s="19"/>
      <c r="AC40" s="19"/>
      <c r="AD40" s="20"/>
      <c r="AE40" s="22"/>
      <c r="AF40" s="22"/>
      <c r="AG40" s="22"/>
      <c r="AH40" s="22"/>
      <c r="AI40" s="19"/>
      <c r="AJ40" s="23"/>
      <c r="AK40" s="19"/>
      <c r="AL40" s="7"/>
      <c r="AM40" s="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5" customHeight="1">
      <c r="B41" s="8" t="s">
        <v>188</v>
      </c>
      <c r="C41" s="150"/>
      <c r="D41" s="150"/>
      <c r="E41" s="150"/>
      <c r="F41" s="150"/>
      <c r="G41" s="150"/>
      <c r="H41" s="150"/>
      <c r="I41" s="150"/>
      <c r="J41" s="10" t="s">
        <v>189</v>
      </c>
      <c r="K41" s="10"/>
      <c r="L41" s="12"/>
      <c r="M41" s="10" t="s">
        <v>190</v>
      </c>
      <c r="N41" s="10"/>
      <c r="O41" s="12"/>
      <c r="P41" s="11" t="s">
        <v>284</v>
      </c>
      <c r="Q41" s="10"/>
      <c r="R41" s="12"/>
      <c r="S41" s="10" t="s">
        <v>191</v>
      </c>
      <c r="T41" s="9"/>
      <c r="U41" s="10" t="s">
        <v>192</v>
      </c>
      <c r="V41" s="1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5" customHeight="1" thickBot="1">
      <c r="B42" s="14" t="s">
        <v>193</v>
      </c>
      <c r="C42" s="15"/>
      <c r="D42" s="159"/>
      <c r="E42" s="160"/>
      <c r="F42" s="160"/>
      <c r="G42" s="160"/>
      <c r="H42" s="160"/>
      <c r="I42" s="160"/>
      <c r="J42" s="15" t="s">
        <v>194</v>
      </c>
      <c r="K42" s="15"/>
      <c r="L42" s="159"/>
      <c r="M42" s="160"/>
      <c r="N42" s="160"/>
      <c r="O42" s="160"/>
      <c r="P42" s="160"/>
      <c r="Q42" s="15" t="s">
        <v>195</v>
      </c>
      <c r="R42" s="16"/>
      <c r="S42" s="15" t="s">
        <v>191</v>
      </c>
      <c r="T42" s="17"/>
      <c r="U42" s="15" t="s">
        <v>192</v>
      </c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7"/>
      <c r="AH42" s="20"/>
      <c r="AI42" s="19"/>
      <c r="AJ42" s="21"/>
      <c r="AK42" s="19"/>
      <c r="AL42" s="7"/>
      <c r="AM42" s="19"/>
      <c r="AN42" s="1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3:51" ht="15" customHeight="1" thickBot="1">
      <c r="W43" s="22"/>
      <c r="X43" s="22"/>
      <c r="Y43" s="22"/>
      <c r="Z43" s="22"/>
      <c r="AA43" s="22"/>
      <c r="AB43" s="19"/>
      <c r="AC43" s="19"/>
      <c r="AD43" s="20"/>
      <c r="AE43" s="22"/>
      <c r="AF43" s="22"/>
      <c r="AG43" s="22"/>
      <c r="AH43" s="22"/>
      <c r="AI43" s="19"/>
      <c r="AJ43" s="23"/>
      <c r="AK43" s="19"/>
      <c r="AL43" s="7"/>
      <c r="AM43" s="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22" ht="15" customHeight="1">
      <c r="B44" s="8" t="s">
        <v>188</v>
      </c>
      <c r="C44" s="150"/>
      <c r="D44" s="150"/>
      <c r="E44" s="150"/>
      <c r="F44" s="150"/>
      <c r="G44" s="150"/>
      <c r="H44" s="150"/>
      <c r="I44" s="150"/>
      <c r="J44" s="10" t="s">
        <v>189</v>
      </c>
      <c r="K44" s="10"/>
      <c r="L44" s="12"/>
      <c r="M44" s="10" t="s">
        <v>190</v>
      </c>
      <c r="N44" s="10"/>
      <c r="O44" s="12"/>
      <c r="P44" s="11" t="s">
        <v>284</v>
      </c>
      <c r="Q44" s="10"/>
      <c r="R44" s="12"/>
      <c r="S44" s="10" t="s">
        <v>191</v>
      </c>
      <c r="T44" s="9"/>
      <c r="U44" s="10" t="s">
        <v>192</v>
      </c>
      <c r="V44" s="13"/>
    </row>
    <row r="45" spans="2:22" ht="15" customHeight="1" thickBot="1">
      <c r="B45" s="14" t="s">
        <v>193</v>
      </c>
      <c r="C45" s="15"/>
      <c r="D45" s="159"/>
      <c r="E45" s="160"/>
      <c r="F45" s="160"/>
      <c r="G45" s="160"/>
      <c r="H45" s="160"/>
      <c r="I45" s="160"/>
      <c r="J45" s="15" t="s">
        <v>194</v>
      </c>
      <c r="K45" s="15"/>
      <c r="L45" s="159"/>
      <c r="M45" s="160"/>
      <c r="N45" s="160"/>
      <c r="O45" s="160"/>
      <c r="P45" s="160"/>
      <c r="Q45" s="15" t="s">
        <v>195</v>
      </c>
      <c r="R45" s="16"/>
      <c r="S45" s="15" t="s">
        <v>191</v>
      </c>
      <c r="T45" s="17"/>
      <c r="U45" s="15" t="s">
        <v>192</v>
      </c>
      <c r="V45" s="18"/>
    </row>
    <row r="47" spans="14:22" ht="15" customHeight="1">
      <c r="N47" s="25" t="s">
        <v>196</v>
      </c>
      <c r="O47" s="1"/>
      <c r="P47" s="1"/>
      <c r="Q47" s="1"/>
      <c r="R47" s="26" t="s">
        <v>197</v>
      </c>
      <c r="S47" s="27"/>
      <c r="T47" s="27"/>
      <c r="U47" s="27"/>
      <c r="V47" s="24"/>
    </row>
  </sheetData>
  <sheetProtection password="DCC7" sheet="1" objects="1" scenarios="1" selectLockedCells="1"/>
  <mergeCells count="44">
    <mergeCell ref="D45:I45"/>
    <mergeCell ref="L45:P45"/>
    <mergeCell ref="C32:I32"/>
    <mergeCell ref="C2:V2"/>
    <mergeCell ref="C3:V3"/>
    <mergeCell ref="C44:I44"/>
    <mergeCell ref="C41:I41"/>
    <mergeCell ref="D42:I42"/>
    <mergeCell ref="L42:P42"/>
    <mergeCell ref="D36:I36"/>
    <mergeCell ref="L36:P36"/>
    <mergeCell ref="C38:I38"/>
    <mergeCell ref="D39:I39"/>
    <mergeCell ref="L39:P39"/>
    <mergeCell ref="D33:I33"/>
    <mergeCell ref="L33:P33"/>
    <mergeCell ref="C35:I35"/>
    <mergeCell ref="L15:P15"/>
    <mergeCell ref="D21:I21"/>
    <mergeCell ref="L27:P27"/>
    <mergeCell ref="C29:I29"/>
    <mergeCell ref="L21:P21"/>
    <mergeCell ref="C23:I23"/>
    <mergeCell ref="D24:I24"/>
    <mergeCell ref="L24:P24"/>
    <mergeCell ref="C26:I26"/>
    <mergeCell ref="D27:I27"/>
    <mergeCell ref="D30:I30"/>
    <mergeCell ref="L30:P30"/>
    <mergeCell ref="L18:P18"/>
    <mergeCell ref="C5:I5"/>
    <mergeCell ref="D6:I6"/>
    <mergeCell ref="L6:P6"/>
    <mergeCell ref="L12:P12"/>
    <mergeCell ref="C8:I8"/>
    <mergeCell ref="D9:I9"/>
    <mergeCell ref="L9:P9"/>
    <mergeCell ref="C20:I20"/>
    <mergeCell ref="D15:I15"/>
    <mergeCell ref="C11:I11"/>
    <mergeCell ref="D12:I12"/>
    <mergeCell ref="C14:I14"/>
    <mergeCell ref="C17:I17"/>
    <mergeCell ref="D18:I18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Y47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4.574218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634</v>
      </c>
    </row>
    <row r="2" ht="15" customHeight="1" thickBot="1"/>
    <row r="3" spans="2:22" ht="15" customHeight="1" thickBot="1">
      <c r="B3" s="154" t="s">
        <v>198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6" spans="1:24" ht="15" customHeight="1">
      <c r="A6" s="24"/>
      <c r="B6" s="30" t="s">
        <v>184</v>
      </c>
      <c r="C6" s="30"/>
      <c r="D6" s="30"/>
      <c r="E6" s="30"/>
      <c r="F6" s="94"/>
      <c r="G6" s="157" t="e">
        <f>X7</f>
        <v>#N/A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30" t="s">
        <v>285</v>
      </c>
      <c r="X6" s="24"/>
    </row>
    <row r="7" spans="1:24" ht="15" customHeight="1">
      <c r="A7" s="24"/>
      <c r="B7" s="1" t="s">
        <v>185</v>
      </c>
      <c r="C7" s="30"/>
      <c r="D7" s="30"/>
      <c r="E7" s="30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X7" s="3" t="e">
        <f>VLOOKUP($F$6,x!$D$1:$F$333,2)</f>
        <v>#N/A</v>
      </c>
    </row>
    <row r="9" spans="2:25" ht="15" customHeight="1">
      <c r="B9" s="29" t="s">
        <v>777</v>
      </c>
      <c r="Y9" s="31"/>
    </row>
    <row r="10" spans="2:25" ht="15" customHeight="1">
      <c r="B10" s="131" t="s">
        <v>779</v>
      </c>
      <c r="Y10" s="31"/>
    </row>
    <row r="11" spans="2:25" ht="15" customHeight="1">
      <c r="B11" s="29" t="s">
        <v>785</v>
      </c>
      <c r="Y11" s="1"/>
    </row>
    <row r="12" spans="2:25" ht="15" customHeight="1">
      <c r="B12" s="29" t="s">
        <v>786</v>
      </c>
      <c r="Y12" s="1"/>
    </row>
    <row r="13" spans="2:24" ht="15" customHeight="1">
      <c r="B13" s="29" t="s">
        <v>778</v>
      </c>
      <c r="X13" s="32" t="e">
        <f>X30+#REF!+#REF!+#REF!</f>
        <v>#REF!</v>
      </c>
    </row>
    <row r="14" ht="15" customHeight="1" thickBot="1"/>
    <row r="15" spans="2:24" ht="15" customHeight="1">
      <c r="B15" s="33" t="s">
        <v>199</v>
      </c>
      <c r="C15" s="34"/>
      <c r="D15" s="162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34" t="s">
        <v>200</v>
      </c>
      <c r="S15" s="162"/>
      <c r="T15" s="162"/>
      <c r="U15" s="162"/>
      <c r="V15" s="146"/>
      <c r="X15" s="35" t="s">
        <v>201</v>
      </c>
    </row>
    <row r="16" spans="2:24" ht="15" customHeight="1">
      <c r="B16" s="36" t="s">
        <v>190</v>
      </c>
      <c r="C16" s="37"/>
      <c r="D16" s="119"/>
      <c r="E16" s="37" t="s">
        <v>202</v>
      </c>
      <c r="F16" s="37"/>
      <c r="I16" s="147"/>
      <c r="J16" s="148"/>
      <c r="K16" s="148"/>
      <c r="L16" s="148"/>
      <c r="M16" s="148"/>
      <c r="N16" s="148"/>
      <c r="O16" s="148"/>
      <c r="P16" s="148"/>
      <c r="Q16" s="37" t="s">
        <v>203</v>
      </c>
      <c r="R16" s="37"/>
      <c r="S16" s="119" t="s">
        <v>204</v>
      </c>
      <c r="T16" s="37" t="s">
        <v>192</v>
      </c>
      <c r="U16" s="119" t="s">
        <v>204</v>
      </c>
      <c r="V16" s="39" t="s">
        <v>205</v>
      </c>
      <c r="X16" s="40" t="s">
        <v>206</v>
      </c>
    </row>
    <row r="17" spans="2:24" ht="15" customHeight="1">
      <c r="B17" s="36" t="s">
        <v>780</v>
      </c>
      <c r="C17" s="37"/>
      <c r="D17" s="37"/>
      <c r="E17" s="147"/>
      <c r="F17" s="148"/>
      <c r="G17" s="148"/>
      <c r="H17" s="148"/>
      <c r="I17" s="148"/>
      <c r="J17" s="148"/>
      <c r="K17" s="148"/>
      <c r="L17" s="148"/>
      <c r="M17" s="148"/>
      <c r="N17" s="37" t="s">
        <v>207</v>
      </c>
      <c r="O17" s="37" t="s">
        <v>208</v>
      </c>
      <c r="P17" s="167"/>
      <c r="Q17" s="167"/>
      <c r="R17" s="167"/>
      <c r="S17" s="37" t="s">
        <v>191</v>
      </c>
      <c r="T17" s="38"/>
      <c r="U17" s="37" t="s">
        <v>192</v>
      </c>
      <c r="V17" s="41"/>
      <c r="X17" s="40" t="s">
        <v>209</v>
      </c>
    </row>
    <row r="18" spans="2:24" ht="15" customHeight="1">
      <c r="B18" s="36" t="s">
        <v>781</v>
      </c>
      <c r="C18" s="37"/>
      <c r="D18" s="37"/>
      <c r="E18" s="147"/>
      <c r="F18" s="148"/>
      <c r="G18" s="148"/>
      <c r="H18" s="148"/>
      <c r="I18" s="148"/>
      <c r="J18" s="148"/>
      <c r="K18" s="148"/>
      <c r="L18" s="148"/>
      <c r="M18" s="148"/>
      <c r="N18" s="37" t="s">
        <v>207</v>
      </c>
      <c r="O18" s="37" t="s">
        <v>208</v>
      </c>
      <c r="P18" s="167"/>
      <c r="Q18" s="168"/>
      <c r="R18" s="168"/>
      <c r="S18" s="37" t="s">
        <v>191</v>
      </c>
      <c r="T18" s="38"/>
      <c r="U18" s="37" t="s">
        <v>192</v>
      </c>
      <c r="V18" s="41"/>
      <c r="X18" s="40" t="s">
        <v>210</v>
      </c>
    </row>
    <row r="19" spans="2:24" ht="15" customHeight="1">
      <c r="B19" s="36" t="s">
        <v>782</v>
      </c>
      <c r="C19" s="37"/>
      <c r="D19" s="37"/>
      <c r="E19" s="147"/>
      <c r="F19" s="148"/>
      <c r="G19" s="148"/>
      <c r="H19" s="148"/>
      <c r="I19" s="148"/>
      <c r="J19" s="148"/>
      <c r="K19" s="148"/>
      <c r="L19" s="148"/>
      <c r="M19" s="148"/>
      <c r="N19" s="37" t="s">
        <v>207</v>
      </c>
      <c r="O19" s="37" t="s">
        <v>208</v>
      </c>
      <c r="P19" s="167"/>
      <c r="Q19" s="168"/>
      <c r="R19" s="168"/>
      <c r="S19" s="37" t="s">
        <v>191</v>
      </c>
      <c r="T19" s="38"/>
      <c r="U19" s="37" t="s">
        <v>192</v>
      </c>
      <c r="V19" s="41"/>
      <c r="X19" s="40" t="s">
        <v>211</v>
      </c>
    </row>
    <row r="20" spans="2:24" ht="15" customHeight="1" thickBot="1">
      <c r="B20" s="42" t="s">
        <v>212</v>
      </c>
      <c r="C20" s="43"/>
      <c r="D20" s="120"/>
      <c r="E20" s="43" t="s">
        <v>193</v>
      </c>
      <c r="F20" s="43"/>
      <c r="G20" s="163"/>
      <c r="H20" s="164"/>
      <c r="I20" s="164"/>
      <c r="J20" s="164"/>
      <c r="K20" s="164"/>
      <c r="L20" s="164"/>
      <c r="M20" s="164"/>
      <c r="N20" s="43" t="s">
        <v>194</v>
      </c>
      <c r="O20" s="43"/>
      <c r="P20" s="165"/>
      <c r="Q20" s="165"/>
      <c r="R20" s="165"/>
      <c r="S20" s="165"/>
      <c r="T20" s="165"/>
      <c r="U20" s="165"/>
      <c r="V20" s="166"/>
      <c r="X20" s="40" t="s">
        <v>213</v>
      </c>
    </row>
    <row r="21" spans="2:24" ht="15" customHeight="1" thickBot="1">
      <c r="B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40" t="s">
        <v>214</v>
      </c>
    </row>
    <row r="22" spans="2:24" ht="1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X22" s="48"/>
    </row>
    <row r="23" spans="2:22" ht="15" customHeight="1">
      <c r="B23" s="49" t="s">
        <v>215</v>
      </c>
      <c r="C23" s="28"/>
      <c r="D23" s="28"/>
      <c r="E23" s="28"/>
      <c r="F23" s="177"/>
      <c r="G23" s="178"/>
      <c r="H23" s="178"/>
      <c r="I23" s="178"/>
      <c r="J23" s="178"/>
      <c r="K23" s="178"/>
      <c r="L23" s="178"/>
      <c r="M23" s="178"/>
      <c r="N23" s="28"/>
      <c r="O23" s="28" t="s">
        <v>216</v>
      </c>
      <c r="P23" s="28"/>
      <c r="Q23" s="28"/>
      <c r="R23" s="28"/>
      <c r="S23" s="28"/>
      <c r="T23" s="28"/>
      <c r="U23" s="121"/>
      <c r="V23" s="50"/>
    </row>
    <row r="24" spans="2:22" ht="15" customHeight="1">
      <c r="B24" s="51"/>
      <c r="C24" s="52"/>
      <c r="D24" s="52"/>
      <c r="E24" s="52"/>
      <c r="F24" s="52"/>
      <c r="G24" s="144"/>
      <c r="H24" s="144"/>
      <c r="I24" s="144"/>
      <c r="J24" s="144"/>
      <c r="K24" s="14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  <row r="25" spans="2:24" ht="15" customHeight="1">
      <c r="B25" s="49"/>
      <c r="C25" s="28"/>
      <c r="D25" s="28" t="s">
        <v>217</v>
      </c>
      <c r="E25" s="28"/>
      <c r="F25" s="28"/>
      <c r="L25" s="28"/>
      <c r="M25" s="28"/>
      <c r="N25" s="28"/>
      <c r="O25" s="175" t="s">
        <v>218</v>
      </c>
      <c r="P25" s="176"/>
      <c r="Q25" s="176"/>
      <c r="R25" s="176"/>
      <c r="S25" s="54"/>
      <c r="T25" s="54" t="s">
        <v>219</v>
      </c>
      <c r="U25" s="54"/>
      <c r="V25" s="50"/>
      <c r="X25" s="28"/>
    </row>
    <row r="26" spans="2:24" ht="15" customHeight="1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12" t="s">
        <v>772</v>
      </c>
      <c r="T26" s="57"/>
      <c r="U26" s="111" t="s">
        <v>771</v>
      </c>
      <c r="V26" s="58"/>
      <c r="X26" s="28"/>
    </row>
    <row r="27" spans="2:24" ht="15" customHeight="1">
      <c r="B27" s="49"/>
      <c r="C27" s="59" t="s">
        <v>220</v>
      </c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8"/>
      <c r="P27" s="169"/>
      <c r="Q27" s="169"/>
      <c r="R27" s="28"/>
      <c r="S27" s="94"/>
      <c r="T27" s="54"/>
      <c r="U27" s="94"/>
      <c r="V27" s="60"/>
      <c r="X27" s="28"/>
    </row>
    <row r="28" spans="2:24" ht="15" customHeight="1">
      <c r="B28" s="49"/>
      <c r="C28" s="59" t="s">
        <v>221</v>
      </c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28"/>
      <c r="P28" s="169"/>
      <c r="Q28" s="169"/>
      <c r="R28" s="28"/>
      <c r="S28" s="122"/>
      <c r="T28" s="54"/>
      <c r="U28" s="94"/>
      <c r="V28" s="50"/>
      <c r="X28" s="28"/>
    </row>
    <row r="29" spans="2:24" ht="15" customHeight="1">
      <c r="B29" s="49"/>
      <c r="C29" s="59" t="s">
        <v>222</v>
      </c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8"/>
      <c r="P29" s="169"/>
      <c r="Q29" s="169"/>
      <c r="R29" s="28"/>
      <c r="S29" s="122"/>
      <c r="T29" s="54"/>
      <c r="U29" s="94"/>
      <c r="V29" s="50"/>
      <c r="X29" s="28"/>
    </row>
    <row r="30" spans="2:24" ht="15" customHeight="1">
      <c r="B30" s="49"/>
      <c r="C30" s="59" t="s">
        <v>223</v>
      </c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28"/>
      <c r="P30" s="169"/>
      <c r="Q30" s="169"/>
      <c r="R30" s="28"/>
      <c r="S30" s="122"/>
      <c r="T30" s="54"/>
      <c r="U30" s="94"/>
      <c r="V30" s="50"/>
      <c r="X30" s="28"/>
    </row>
    <row r="31" spans="2:24" ht="15" customHeight="1">
      <c r="B31" s="49"/>
      <c r="C31" s="59" t="s">
        <v>224</v>
      </c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28"/>
      <c r="P31" s="169"/>
      <c r="Q31" s="169"/>
      <c r="R31" s="28"/>
      <c r="S31" s="122"/>
      <c r="T31" s="54"/>
      <c r="U31" s="94"/>
      <c r="V31" s="50"/>
      <c r="X31" s="28"/>
    </row>
    <row r="32" spans="2:24" ht="15" customHeight="1">
      <c r="B32" s="49"/>
      <c r="C32" s="59" t="s">
        <v>225</v>
      </c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28"/>
      <c r="P32" s="169"/>
      <c r="Q32" s="169"/>
      <c r="R32" s="28"/>
      <c r="S32" s="122"/>
      <c r="T32" s="54"/>
      <c r="U32" s="94"/>
      <c r="V32" s="50"/>
      <c r="X32" s="28"/>
    </row>
    <row r="33" spans="2:22" ht="15" customHeight="1">
      <c r="B33" s="49"/>
      <c r="C33" s="59" t="s">
        <v>226</v>
      </c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28"/>
      <c r="P33" s="169"/>
      <c r="Q33" s="169"/>
      <c r="R33" s="28"/>
      <c r="S33" s="122"/>
      <c r="T33" s="54"/>
      <c r="U33" s="94"/>
      <c r="V33" s="50"/>
    </row>
    <row r="34" spans="2:22" ht="15" customHeight="1">
      <c r="B34" s="49"/>
      <c r="C34" s="59" t="s">
        <v>227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28"/>
      <c r="P34" s="169"/>
      <c r="Q34" s="169"/>
      <c r="R34" s="28"/>
      <c r="S34" s="122"/>
      <c r="T34" s="54"/>
      <c r="U34" s="94"/>
      <c r="V34" s="50"/>
    </row>
    <row r="35" spans="2:22" ht="15" customHeight="1">
      <c r="B35" s="49"/>
      <c r="C35" s="59" t="s">
        <v>228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28"/>
      <c r="P35" s="169"/>
      <c r="Q35" s="169"/>
      <c r="R35" s="28"/>
      <c r="S35" s="122"/>
      <c r="T35" s="54"/>
      <c r="U35" s="94"/>
      <c r="V35" s="50"/>
    </row>
    <row r="36" spans="2:22" ht="15" customHeight="1">
      <c r="B36" s="49"/>
      <c r="C36" s="59" t="s">
        <v>229</v>
      </c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28"/>
      <c r="P36" s="169"/>
      <c r="Q36" s="169"/>
      <c r="R36" s="28"/>
      <c r="S36" s="122"/>
      <c r="T36" s="54"/>
      <c r="U36" s="94"/>
      <c r="V36" s="50"/>
    </row>
    <row r="37" spans="2:22" ht="15" customHeight="1">
      <c r="B37" s="49"/>
      <c r="C37" s="59" t="s">
        <v>230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28"/>
      <c r="P37" s="169"/>
      <c r="Q37" s="169"/>
      <c r="R37" s="28"/>
      <c r="S37" s="122"/>
      <c r="T37" s="54"/>
      <c r="U37" s="94"/>
      <c r="V37" s="50"/>
    </row>
    <row r="38" spans="2:22" ht="15" customHeight="1">
      <c r="B38" s="49"/>
      <c r="C38" s="59" t="s">
        <v>231</v>
      </c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28"/>
      <c r="P38" s="169"/>
      <c r="Q38" s="169"/>
      <c r="R38" s="28"/>
      <c r="S38" s="122"/>
      <c r="T38" s="54"/>
      <c r="U38" s="94"/>
      <c r="V38" s="50"/>
    </row>
    <row r="39" spans="2:22" ht="15" customHeight="1">
      <c r="B39" s="49"/>
      <c r="C39" s="59" t="s">
        <v>232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48"/>
      <c r="O39" s="28"/>
      <c r="P39" s="169"/>
      <c r="Q39" s="169"/>
      <c r="R39" s="28"/>
      <c r="S39" s="122"/>
      <c r="T39" s="54"/>
      <c r="U39" s="94"/>
      <c r="V39" s="50"/>
    </row>
    <row r="40" spans="2:22" ht="15" customHeight="1">
      <c r="B40" s="49"/>
      <c r="C40" s="59" t="s">
        <v>233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148"/>
      <c r="O40" s="28"/>
      <c r="P40" s="169"/>
      <c r="Q40" s="169"/>
      <c r="R40" s="28"/>
      <c r="S40" s="122"/>
      <c r="T40" s="54"/>
      <c r="U40" s="94"/>
      <c r="V40" s="50"/>
    </row>
    <row r="41" spans="2:22" ht="15" customHeight="1">
      <c r="B41" s="49"/>
      <c r="C41" s="59" t="s">
        <v>234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8"/>
      <c r="O41" s="28"/>
      <c r="P41" s="169"/>
      <c r="Q41" s="169"/>
      <c r="R41" s="28"/>
      <c r="S41" s="122"/>
      <c r="T41" s="54"/>
      <c r="U41" s="94"/>
      <c r="V41" s="50"/>
    </row>
    <row r="42" spans="2:22" ht="15" customHeight="1">
      <c r="B42" s="49"/>
      <c r="C42" s="59" t="s">
        <v>235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8"/>
      <c r="N42" s="148"/>
      <c r="O42" s="28"/>
      <c r="P42" s="169"/>
      <c r="Q42" s="169"/>
      <c r="R42" s="28"/>
      <c r="S42" s="122"/>
      <c r="T42" s="54"/>
      <c r="U42" s="94"/>
      <c r="V42" s="50"/>
    </row>
    <row r="43" spans="2:22" ht="15" customHeight="1">
      <c r="B43" s="49"/>
      <c r="C43" s="59" t="s">
        <v>236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8"/>
      <c r="O43" s="28"/>
      <c r="P43" s="169"/>
      <c r="Q43" s="169"/>
      <c r="R43" s="28"/>
      <c r="S43" s="122"/>
      <c r="T43" s="54"/>
      <c r="U43" s="94"/>
      <c r="V43" s="50"/>
    </row>
    <row r="44" spans="2:22" ht="15" customHeight="1">
      <c r="B44" s="49"/>
      <c r="C44" s="59" t="s">
        <v>237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28"/>
      <c r="P44" s="169"/>
      <c r="Q44" s="169"/>
      <c r="R44" s="28"/>
      <c r="S44" s="122"/>
      <c r="T44" s="54"/>
      <c r="U44" s="94"/>
      <c r="V44" s="50"/>
    </row>
    <row r="45" spans="2:22" ht="15" customHeight="1">
      <c r="B45" s="49"/>
      <c r="C45" s="59" t="s">
        <v>238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48"/>
      <c r="O45" s="28"/>
      <c r="P45" s="169"/>
      <c r="Q45" s="169"/>
      <c r="R45" s="28"/>
      <c r="S45" s="122"/>
      <c r="T45" s="54"/>
      <c r="U45" s="94"/>
      <c r="V45" s="50"/>
    </row>
    <row r="46" spans="2:22" ht="15" customHeight="1">
      <c r="B46" s="49"/>
      <c r="C46" s="59" t="s">
        <v>239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8"/>
      <c r="O46" s="28"/>
      <c r="P46" s="169"/>
      <c r="Q46" s="169"/>
      <c r="R46" s="28"/>
      <c r="S46" s="122"/>
      <c r="T46" s="54"/>
      <c r="U46" s="94"/>
      <c r="V46" s="50"/>
    </row>
    <row r="47" spans="2:22" ht="15" customHeight="1" thickBot="1">
      <c r="B47" s="61"/>
      <c r="C47" s="62" t="s">
        <v>240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74"/>
      <c r="O47" s="63"/>
      <c r="P47" s="172"/>
      <c r="Q47" s="172"/>
      <c r="R47" s="63"/>
      <c r="S47" s="123"/>
      <c r="T47" s="64"/>
      <c r="U47" s="124"/>
      <c r="V47" s="65"/>
    </row>
  </sheetData>
  <sheetProtection password="DCC7" sheet="1" objects="1" scenarios="1" selectLockedCells="1"/>
  <mergeCells count="58">
    <mergeCell ref="D33:N33"/>
    <mergeCell ref="B3:V3"/>
    <mergeCell ref="O25:R25"/>
    <mergeCell ref="D27:N27"/>
    <mergeCell ref="D28:N28"/>
    <mergeCell ref="F23:M23"/>
    <mergeCell ref="D29:N29"/>
    <mergeCell ref="D30:N30"/>
    <mergeCell ref="D31:N31"/>
    <mergeCell ref="D32:N32"/>
    <mergeCell ref="D46:N46"/>
    <mergeCell ref="D42:N42"/>
    <mergeCell ref="D47:N47"/>
    <mergeCell ref="D34:N34"/>
    <mergeCell ref="D35:N35"/>
    <mergeCell ref="P44:Q44"/>
    <mergeCell ref="P45:Q45"/>
    <mergeCell ref="P46:Q46"/>
    <mergeCell ref="P47:Q47"/>
    <mergeCell ref="P40:Q40"/>
    <mergeCell ref="P41:Q41"/>
    <mergeCell ref="P42:Q42"/>
    <mergeCell ref="P43:Q43"/>
    <mergeCell ref="P36:Q36"/>
    <mergeCell ref="P37:Q37"/>
    <mergeCell ref="P38:Q38"/>
    <mergeCell ref="P39:Q39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D43:N43"/>
    <mergeCell ref="D44:N44"/>
    <mergeCell ref="D45:N45"/>
    <mergeCell ref="D36:N36"/>
    <mergeCell ref="D37:N37"/>
    <mergeCell ref="D38:N38"/>
    <mergeCell ref="D39:N39"/>
    <mergeCell ref="D40:N40"/>
    <mergeCell ref="D41:N41"/>
    <mergeCell ref="G20:M20"/>
    <mergeCell ref="P20:V20"/>
    <mergeCell ref="P17:R17"/>
    <mergeCell ref="P18:R18"/>
    <mergeCell ref="P19:R19"/>
    <mergeCell ref="I16:P16"/>
    <mergeCell ref="E17:M17"/>
    <mergeCell ref="E18:M18"/>
    <mergeCell ref="E19:M19"/>
    <mergeCell ref="G6:U6"/>
    <mergeCell ref="F7:V7"/>
    <mergeCell ref="D15:Q15"/>
    <mergeCell ref="S15:V15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r:id="rId2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Z55"/>
  <sheetViews>
    <sheetView showGridLines="0" showZeros="0" zoomScale="110" zoomScaleNormal="110" workbookViewId="0" topLeftCell="A1">
      <selection activeCell="C38" sqref="C38:I38"/>
    </sheetView>
  </sheetViews>
  <sheetFormatPr defaultColWidth="9.140625" defaultRowHeight="15" customHeight="1"/>
  <cols>
    <col min="1" max="1" width="0.13671875" style="29" customWidth="1"/>
    <col min="2" max="6" width="4.7109375" style="29" customWidth="1"/>
    <col min="7" max="11" width="4.7109375" style="28" customWidth="1"/>
    <col min="12" max="22" width="4.7109375" style="29" customWidth="1"/>
    <col min="23" max="23" width="2.7109375" style="0" hidden="1" customWidth="1"/>
    <col min="24" max="24" width="2.7109375" style="29" hidden="1" customWidth="1"/>
    <col min="25" max="26" width="2.7109375" style="24" hidden="1" customWidth="1"/>
    <col min="27" max="28" width="2.7109375" style="24" customWidth="1"/>
    <col min="29" max="53" width="9.140625" style="24" customWidth="1"/>
    <col min="54" max="16384" width="9.140625" style="29" customWidth="1"/>
  </cols>
  <sheetData>
    <row r="1" spans="2:6" ht="15" customHeight="1">
      <c r="B1" s="1" t="s">
        <v>647</v>
      </c>
      <c r="F1" s="95" t="s">
        <v>635</v>
      </c>
    </row>
    <row r="2" spans="2:22" ht="15" customHeight="1">
      <c r="B2" s="92">
        <f>Np1!$F$6</f>
        <v>0</v>
      </c>
      <c r="C2" s="158" t="e">
        <f>Np1!G6</f>
        <v>#N/A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4" ht="15" customHeight="1">
      <c r="B3" s="89"/>
      <c r="C3" s="161">
        <f>Np1!F7</f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X3" s="28"/>
    </row>
    <row r="4" ht="15" customHeight="1">
      <c r="X4" s="28"/>
    </row>
    <row r="5" spans="2:24" ht="15" customHeight="1">
      <c r="B5" s="67" t="s">
        <v>648</v>
      </c>
      <c r="X5" s="28"/>
    </row>
    <row r="6" spans="2:24" ht="15" customHeight="1" thickBot="1">
      <c r="B6" s="68"/>
      <c r="X6" s="28">
        <f>IF(C8&gt;0,1,"")</f>
      </c>
    </row>
    <row r="7" spans="2:24" ht="15" customHeight="1">
      <c r="B7" s="69"/>
      <c r="C7" s="70" t="s">
        <v>241</v>
      </c>
      <c r="D7" s="71"/>
      <c r="E7" s="71"/>
      <c r="F7" s="71"/>
      <c r="G7" s="71"/>
      <c r="H7" s="71"/>
      <c r="I7" s="71"/>
      <c r="J7" s="71"/>
      <c r="K7" s="70"/>
      <c r="L7" s="104" t="s">
        <v>242</v>
      </c>
      <c r="M7" s="71"/>
      <c r="N7" s="71"/>
      <c r="O7" s="104" t="s">
        <v>649</v>
      </c>
      <c r="P7" s="71"/>
      <c r="Q7" s="190" t="s">
        <v>243</v>
      </c>
      <c r="R7" s="191"/>
      <c r="S7" s="70" t="s">
        <v>244</v>
      </c>
      <c r="T7" s="71"/>
      <c r="U7" s="71"/>
      <c r="V7" s="72"/>
      <c r="X7" s="28">
        <f>IF(C9&gt;0,B8+1,"")</f>
      </c>
    </row>
    <row r="8" spans="2:24" ht="15" customHeight="1">
      <c r="B8" s="97">
        <f aca="true" t="shared" si="0" ref="B8:B19">X6</f>
      </c>
      <c r="C8" s="203"/>
      <c r="D8" s="188"/>
      <c r="E8" s="188"/>
      <c r="F8" s="188"/>
      <c r="G8" s="188"/>
      <c r="H8" s="188"/>
      <c r="I8" s="188"/>
      <c r="J8" s="188"/>
      <c r="K8" s="209"/>
      <c r="L8" s="210"/>
      <c r="M8" s="211"/>
      <c r="N8" s="206"/>
      <c r="O8" s="207"/>
      <c r="P8" s="208"/>
      <c r="Q8" s="188"/>
      <c r="R8" s="188"/>
      <c r="S8" s="184"/>
      <c r="T8" s="184"/>
      <c r="U8" s="184"/>
      <c r="V8" s="185"/>
      <c r="X8" s="28">
        <f aca="true" t="shared" si="1" ref="X8:X17">IF(C10&gt;0,B9+1,"")</f>
      </c>
    </row>
    <row r="9" spans="2:24" ht="15" customHeight="1">
      <c r="B9" s="98">
        <f t="shared" si="0"/>
      </c>
      <c r="C9" s="203"/>
      <c r="D9" s="188"/>
      <c r="E9" s="188"/>
      <c r="F9" s="188"/>
      <c r="G9" s="188"/>
      <c r="H9" s="188"/>
      <c r="I9" s="188"/>
      <c r="J9" s="188"/>
      <c r="K9" s="192"/>
      <c r="L9" s="193"/>
      <c r="M9" s="194"/>
      <c r="N9" s="198"/>
      <c r="O9" s="171"/>
      <c r="P9" s="199"/>
      <c r="Q9" s="188"/>
      <c r="R9" s="188"/>
      <c r="S9" s="184"/>
      <c r="T9" s="184"/>
      <c r="U9" s="184"/>
      <c r="V9" s="185"/>
      <c r="X9" s="28">
        <f t="shared" si="1"/>
      </c>
    </row>
    <row r="10" spans="2:24" ht="15" customHeight="1">
      <c r="B10" s="98">
        <f t="shared" si="0"/>
      </c>
      <c r="C10" s="203"/>
      <c r="D10" s="188"/>
      <c r="E10" s="188"/>
      <c r="F10" s="188"/>
      <c r="G10" s="188"/>
      <c r="H10" s="188"/>
      <c r="I10" s="188"/>
      <c r="J10" s="188"/>
      <c r="K10" s="192"/>
      <c r="L10" s="193"/>
      <c r="M10" s="194"/>
      <c r="N10" s="198"/>
      <c r="O10" s="171"/>
      <c r="P10" s="199"/>
      <c r="Q10" s="188"/>
      <c r="R10" s="188"/>
      <c r="S10" s="184"/>
      <c r="T10" s="184"/>
      <c r="U10" s="184"/>
      <c r="V10" s="185"/>
      <c r="X10" s="28">
        <f t="shared" si="1"/>
      </c>
    </row>
    <row r="11" spans="2:24" ht="15" customHeight="1">
      <c r="B11" s="98">
        <f t="shared" si="0"/>
      </c>
      <c r="C11" s="203"/>
      <c r="D11" s="188"/>
      <c r="E11" s="188"/>
      <c r="F11" s="188"/>
      <c r="G11" s="188"/>
      <c r="H11" s="188"/>
      <c r="I11" s="188"/>
      <c r="J11" s="188"/>
      <c r="K11" s="192"/>
      <c r="L11" s="193"/>
      <c r="M11" s="194"/>
      <c r="N11" s="198"/>
      <c r="O11" s="171"/>
      <c r="P11" s="199"/>
      <c r="Q11" s="188"/>
      <c r="R11" s="188"/>
      <c r="S11" s="184"/>
      <c r="T11" s="184"/>
      <c r="U11" s="184"/>
      <c r="V11" s="185"/>
      <c r="X11" s="28">
        <f t="shared" si="1"/>
      </c>
    </row>
    <row r="12" spans="2:24" ht="15" customHeight="1">
      <c r="B12" s="98">
        <f t="shared" si="0"/>
      </c>
      <c r="C12" s="203"/>
      <c r="D12" s="188"/>
      <c r="E12" s="188"/>
      <c r="F12" s="188"/>
      <c r="G12" s="188"/>
      <c r="H12" s="188"/>
      <c r="I12" s="188"/>
      <c r="J12" s="188"/>
      <c r="K12" s="192"/>
      <c r="L12" s="193"/>
      <c r="M12" s="194"/>
      <c r="N12" s="198"/>
      <c r="O12" s="171"/>
      <c r="P12" s="199"/>
      <c r="Q12" s="188"/>
      <c r="R12" s="188"/>
      <c r="S12" s="184"/>
      <c r="T12" s="184"/>
      <c r="U12" s="184"/>
      <c r="V12" s="185"/>
      <c r="X12" s="28">
        <f t="shared" si="1"/>
      </c>
    </row>
    <row r="13" spans="2:24" ht="15" customHeight="1">
      <c r="B13" s="98">
        <f t="shared" si="0"/>
      </c>
      <c r="C13" s="203"/>
      <c r="D13" s="188"/>
      <c r="E13" s="188"/>
      <c r="F13" s="188"/>
      <c r="G13" s="188"/>
      <c r="H13" s="188"/>
      <c r="I13" s="188"/>
      <c r="J13" s="188"/>
      <c r="K13" s="192"/>
      <c r="L13" s="193"/>
      <c r="M13" s="194"/>
      <c r="N13" s="198"/>
      <c r="O13" s="171"/>
      <c r="P13" s="199"/>
      <c r="Q13" s="188"/>
      <c r="R13" s="188"/>
      <c r="S13" s="184"/>
      <c r="T13" s="184"/>
      <c r="U13" s="184"/>
      <c r="V13" s="185"/>
      <c r="X13" s="28">
        <f t="shared" si="1"/>
      </c>
    </row>
    <row r="14" spans="2:24" ht="15" customHeight="1">
      <c r="B14" s="98">
        <f t="shared" si="0"/>
      </c>
      <c r="C14" s="203"/>
      <c r="D14" s="188"/>
      <c r="E14" s="188"/>
      <c r="F14" s="188"/>
      <c r="G14" s="188"/>
      <c r="H14" s="188"/>
      <c r="I14" s="188"/>
      <c r="J14" s="188"/>
      <c r="K14" s="192"/>
      <c r="L14" s="193"/>
      <c r="M14" s="194"/>
      <c r="N14" s="198"/>
      <c r="O14" s="171"/>
      <c r="P14" s="199"/>
      <c r="Q14" s="188"/>
      <c r="R14" s="188"/>
      <c r="S14" s="184"/>
      <c r="T14" s="184"/>
      <c r="U14" s="184"/>
      <c r="V14" s="185"/>
      <c r="X14" s="28">
        <f t="shared" si="1"/>
      </c>
    </row>
    <row r="15" spans="2:24" ht="15" customHeight="1">
      <c r="B15" s="98">
        <f t="shared" si="0"/>
      </c>
      <c r="C15" s="203"/>
      <c r="D15" s="188"/>
      <c r="E15" s="188"/>
      <c r="F15" s="188"/>
      <c r="G15" s="188"/>
      <c r="H15" s="188"/>
      <c r="I15" s="188"/>
      <c r="J15" s="188"/>
      <c r="K15" s="192"/>
      <c r="L15" s="193"/>
      <c r="M15" s="194"/>
      <c r="N15" s="198"/>
      <c r="O15" s="171"/>
      <c r="P15" s="199"/>
      <c r="Q15" s="188"/>
      <c r="R15" s="188"/>
      <c r="S15" s="184"/>
      <c r="T15" s="184"/>
      <c r="U15" s="184"/>
      <c r="V15" s="185"/>
      <c r="X15" s="28">
        <f t="shared" si="1"/>
      </c>
    </row>
    <row r="16" spans="2:24" ht="15" customHeight="1">
      <c r="B16" s="98">
        <f t="shared" si="0"/>
      </c>
      <c r="C16" s="203"/>
      <c r="D16" s="188"/>
      <c r="E16" s="188"/>
      <c r="F16" s="188"/>
      <c r="G16" s="188"/>
      <c r="H16" s="188"/>
      <c r="I16" s="188"/>
      <c r="J16" s="188"/>
      <c r="K16" s="192"/>
      <c r="L16" s="193"/>
      <c r="M16" s="194"/>
      <c r="N16" s="198"/>
      <c r="O16" s="171"/>
      <c r="P16" s="199"/>
      <c r="Q16" s="188"/>
      <c r="R16" s="188"/>
      <c r="S16" s="184"/>
      <c r="T16" s="184"/>
      <c r="U16" s="184"/>
      <c r="V16" s="185"/>
      <c r="X16" s="28">
        <f t="shared" si="1"/>
      </c>
    </row>
    <row r="17" spans="2:24" ht="15" customHeight="1">
      <c r="B17" s="98">
        <f t="shared" si="0"/>
      </c>
      <c r="C17" s="203"/>
      <c r="D17" s="204"/>
      <c r="E17" s="204"/>
      <c r="F17" s="204"/>
      <c r="G17" s="204"/>
      <c r="H17" s="204"/>
      <c r="I17" s="204"/>
      <c r="J17" s="204"/>
      <c r="K17" s="192"/>
      <c r="L17" s="193"/>
      <c r="M17" s="194"/>
      <c r="N17" s="198"/>
      <c r="O17" s="171"/>
      <c r="P17" s="199"/>
      <c r="Q17" s="188"/>
      <c r="R17" s="188"/>
      <c r="S17" s="184"/>
      <c r="T17" s="184"/>
      <c r="U17" s="184"/>
      <c r="V17" s="185"/>
      <c r="X17" s="28">
        <f t="shared" si="1"/>
      </c>
    </row>
    <row r="18" spans="2:26" ht="15" customHeight="1">
      <c r="B18" s="98">
        <f t="shared" si="0"/>
      </c>
      <c r="C18" s="203"/>
      <c r="D18" s="188"/>
      <c r="E18" s="188"/>
      <c r="F18" s="188"/>
      <c r="G18" s="188"/>
      <c r="H18" s="188"/>
      <c r="I18" s="188"/>
      <c r="J18" s="188"/>
      <c r="K18" s="192"/>
      <c r="L18" s="193"/>
      <c r="M18" s="194"/>
      <c r="N18" s="198"/>
      <c r="O18" s="171"/>
      <c r="P18" s="199"/>
      <c r="Q18" s="188"/>
      <c r="R18" s="188"/>
      <c r="S18" s="184"/>
      <c r="T18" s="184"/>
      <c r="U18" s="184"/>
      <c r="V18" s="185"/>
      <c r="X18" s="28"/>
      <c r="Z18" s="73"/>
    </row>
    <row r="19" spans="2:26" ht="15" customHeight="1" thickBot="1">
      <c r="B19" s="99">
        <f t="shared" si="0"/>
      </c>
      <c r="C19" s="205"/>
      <c r="D19" s="189"/>
      <c r="E19" s="189"/>
      <c r="F19" s="189"/>
      <c r="G19" s="189"/>
      <c r="H19" s="189"/>
      <c r="I19" s="189"/>
      <c r="J19" s="189"/>
      <c r="K19" s="195"/>
      <c r="L19" s="196"/>
      <c r="M19" s="197"/>
      <c r="N19" s="200"/>
      <c r="O19" s="201"/>
      <c r="P19" s="202"/>
      <c r="Q19" s="189"/>
      <c r="R19" s="189"/>
      <c r="S19" s="186"/>
      <c r="T19" s="186"/>
      <c r="U19" s="186"/>
      <c r="V19" s="187"/>
      <c r="X19" s="28"/>
      <c r="Z19" s="73"/>
    </row>
    <row r="20" spans="2:26" ht="15" customHeight="1">
      <c r="B20" s="24" t="s">
        <v>245</v>
      </c>
      <c r="F20" s="29" t="s">
        <v>787</v>
      </c>
      <c r="X20" s="28"/>
      <c r="Z20" s="73"/>
    </row>
    <row r="21" spans="2:26" ht="15" customHeight="1">
      <c r="B21" s="24" t="s">
        <v>246</v>
      </c>
      <c r="C21" s="28"/>
      <c r="D21" s="28"/>
      <c r="E21" s="28"/>
      <c r="F21" s="28" t="s">
        <v>247</v>
      </c>
      <c r="K21" s="74"/>
      <c r="L21" s="74"/>
      <c r="M21" s="74"/>
      <c r="X21" s="28"/>
      <c r="Z21" s="73"/>
    </row>
    <row r="22" spans="2:26" ht="15" customHeight="1">
      <c r="B22" s="24" t="s">
        <v>248</v>
      </c>
      <c r="F22" s="29" t="s">
        <v>788</v>
      </c>
      <c r="X22" s="28"/>
      <c r="Z22" s="73"/>
    </row>
    <row r="23" spans="2:26" ht="15" customHeight="1">
      <c r="B23" s="24" t="s">
        <v>650</v>
      </c>
      <c r="F23" s="29" t="s">
        <v>773</v>
      </c>
      <c r="X23" s="28"/>
      <c r="Z23" s="73"/>
    </row>
    <row r="24" spans="2:26" ht="15" customHeight="1">
      <c r="B24" s="24" t="s">
        <v>249</v>
      </c>
      <c r="F24" s="29" t="s">
        <v>789</v>
      </c>
      <c r="L24" s="24"/>
      <c r="X24" s="28"/>
      <c r="Z24" s="73"/>
    </row>
    <row r="25" spans="2:26" ht="15" customHeight="1">
      <c r="B25" s="24" t="s">
        <v>250</v>
      </c>
      <c r="F25" s="29" t="s">
        <v>790</v>
      </c>
      <c r="L25" s="24"/>
      <c r="X25" s="28"/>
      <c r="Z25" s="73"/>
    </row>
    <row r="26" spans="2:24" ht="15" customHeight="1">
      <c r="B26" s="24"/>
      <c r="F26" s="29" t="s">
        <v>251</v>
      </c>
      <c r="L26" s="24"/>
      <c r="X26" s="28"/>
    </row>
    <row r="27" spans="12:24" ht="15" customHeight="1" thickBot="1">
      <c r="L27" s="24"/>
      <c r="X27" s="28"/>
    </row>
    <row r="28" spans="2:24" ht="15" customHeight="1">
      <c r="B28" s="45"/>
      <c r="C28" s="75" t="s">
        <v>217</v>
      </c>
      <c r="D28" s="75"/>
      <c r="E28" s="75"/>
      <c r="F28" s="75"/>
      <c r="G28" s="75"/>
      <c r="H28" s="75"/>
      <c r="I28" s="75"/>
      <c r="J28" s="75"/>
      <c r="K28" s="179" t="s">
        <v>252</v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  <c r="X28" s="28"/>
    </row>
    <row r="29" spans="2:24" ht="15" customHeight="1">
      <c r="B29" s="76"/>
      <c r="C29" s="52"/>
      <c r="D29" s="52"/>
      <c r="E29" s="52"/>
      <c r="F29" s="52"/>
      <c r="G29" s="52"/>
      <c r="H29" s="52"/>
      <c r="I29" s="52"/>
      <c r="J29" s="52"/>
      <c r="K29" s="77">
        <f>X6</f>
      </c>
      <c r="L29" s="134">
        <f>X7</f>
      </c>
      <c r="M29" s="77">
        <f>X8</f>
      </c>
      <c r="N29" s="77">
        <f>X9</f>
      </c>
      <c r="O29" s="77">
        <f>X10</f>
      </c>
      <c r="P29" s="77">
        <f>X11</f>
      </c>
      <c r="Q29" s="77">
        <f>X12</f>
      </c>
      <c r="R29" s="77">
        <f>X13</f>
      </c>
      <c r="S29" s="77">
        <f>X14</f>
      </c>
      <c r="T29" s="77">
        <f>X15</f>
      </c>
      <c r="U29" s="77">
        <f>X16</f>
      </c>
      <c r="V29" s="78">
        <f>X17</f>
      </c>
      <c r="X29" s="28"/>
    </row>
    <row r="30" spans="2:24" ht="15" customHeight="1">
      <c r="B30" s="79" t="s">
        <v>253</v>
      </c>
      <c r="C30" s="183">
        <f>Np1!D27</f>
        <v>0</v>
      </c>
      <c r="D30" s="183"/>
      <c r="E30" s="183"/>
      <c r="F30" s="183"/>
      <c r="G30" s="183"/>
      <c r="H30" s="183"/>
      <c r="I30" s="183"/>
      <c r="J30" s="183"/>
      <c r="K30" s="145"/>
      <c r="L30" s="13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X30" s="28"/>
    </row>
    <row r="31" spans="2:24" ht="15" customHeight="1">
      <c r="B31" s="80" t="s">
        <v>254</v>
      </c>
      <c r="C31" s="183">
        <f>Np1!D28</f>
        <v>0</v>
      </c>
      <c r="D31" s="183"/>
      <c r="E31" s="183"/>
      <c r="F31" s="183"/>
      <c r="G31" s="183"/>
      <c r="H31" s="183"/>
      <c r="I31" s="183"/>
      <c r="J31" s="183"/>
      <c r="K31" s="127"/>
      <c r="L31" s="136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X31" s="28"/>
    </row>
    <row r="32" spans="2:24" ht="15" customHeight="1">
      <c r="B32" s="80" t="s">
        <v>255</v>
      </c>
      <c r="C32" s="183">
        <f>Np1!D29</f>
        <v>0</v>
      </c>
      <c r="D32" s="183"/>
      <c r="E32" s="183"/>
      <c r="F32" s="183"/>
      <c r="G32" s="183"/>
      <c r="H32" s="183"/>
      <c r="I32" s="183"/>
      <c r="J32" s="183"/>
      <c r="K32" s="127"/>
      <c r="L32" s="136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X32" s="28"/>
    </row>
    <row r="33" spans="2:24" ht="15" customHeight="1">
      <c r="B33" s="80" t="s">
        <v>256</v>
      </c>
      <c r="C33" s="183">
        <f>Np1!D30</f>
        <v>0</v>
      </c>
      <c r="D33" s="183"/>
      <c r="E33" s="183"/>
      <c r="F33" s="183"/>
      <c r="G33" s="183"/>
      <c r="H33" s="183"/>
      <c r="I33" s="183"/>
      <c r="J33" s="183"/>
      <c r="K33" s="127"/>
      <c r="L33" s="136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X33" s="28"/>
    </row>
    <row r="34" spans="2:24" ht="15" customHeight="1">
      <c r="B34" s="80" t="s">
        <v>257</v>
      </c>
      <c r="C34" s="183">
        <f>Np1!D31</f>
        <v>0</v>
      </c>
      <c r="D34" s="183"/>
      <c r="E34" s="183"/>
      <c r="F34" s="183"/>
      <c r="G34" s="183"/>
      <c r="H34" s="183"/>
      <c r="I34" s="183"/>
      <c r="J34" s="183"/>
      <c r="K34" s="127"/>
      <c r="L34" s="136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X34" s="28"/>
    </row>
    <row r="35" spans="2:24" ht="15" customHeight="1">
      <c r="B35" s="80" t="s">
        <v>258</v>
      </c>
      <c r="C35" s="183">
        <f>Np1!D32</f>
        <v>0</v>
      </c>
      <c r="D35" s="183"/>
      <c r="E35" s="183"/>
      <c r="F35" s="183"/>
      <c r="G35" s="183"/>
      <c r="H35" s="183"/>
      <c r="I35" s="183"/>
      <c r="J35" s="183"/>
      <c r="K35" s="127"/>
      <c r="L35" s="136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X35" s="28"/>
    </row>
    <row r="36" spans="2:24" ht="15" customHeight="1">
      <c r="B36" s="80" t="s">
        <v>259</v>
      </c>
      <c r="C36" s="183">
        <f>Np1!D33</f>
        <v>0</v>
      </c>
      <c r="D36" s="183"/>
      <c r="E36" s="183"/>
      <c r="F36" s="183"/>
      <c r="G36" s="183"/>
      <c r="H36" s="183"/>
      <c r="I36" s="183"/>
      <c r="J36" s="183"/>
      <c r="K36" s="127"/>
      <c r="L36" s="136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X36" s="28"/>
    </row>
    <row r="37" spans="2:24" ht="15" customHeight="1">
      <c r="B37" s="80" t="s">
        <v>260</v>
      </c>
      <c r="C37" s="183">
        <f>Np1!D34</f>
        <v>0</v>
      </c>
      <c r="D37" s="183"/>
      <c r="E37" s="183"/>
      <c r="F37" s="183"/>
      <c r="G37" s="183"/>
      <c r="H37" s="183"/>
      <c r="I37" s="183"/>
      <c r="J37" s="183"/>
      <c r="K37" s="127"/>
      <c r="L37" s="136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X37" s="28"/>
    </row>
    <row r="38" spans="2:24" ht="15" customHeight="1">
      <c r="B38" s="80" t="s">
        <v>261</v>
      </c>
      <c r="C38" s="183">
        <f>Np1!D35</f>
        <v>0</v>
      </c>
      <c r="D38" s="183"/>
      <c r="E38" s="183"/>
      <c r="F38" s="183"/>
      <c r="G38" s="183"/>
      <c r="H38" s="183"/>
      <c r="I38" s="183"/>
      <c r="J38" s="183"/>
      <c r="K38" s="127"/>
      <c r="L38" s="136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X38" s="28"/>
    </row>
    <row r="39" spans="2:24" ht="15" customHeight="1">
      <c r="B39" s="80" t="s">
        <v>262</v>
      </c>
      <c r="C39" s="183">
        <f>Np1!D36</f>
        <v>0</v>
      </c>
      <c r="D39" s="183"/>
      <c r="E39" s="183"/>
      <c r="F39" s="183"/>
      <c r="G39" s="183"/>
      <c r="H39" s="183"/>
      <c r="I39" s="183"/>
      <c r="J39" s="183"/>
      <c r="K39" s="127"/>
      <c r="L39" s="136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X39" s="28"/>
    </row>
    <row r="40" spans="2:24" ht="15" customHeight="1">
      <c r="B40" s="80" t="s">
        <v>263</v>
      </c>
      <c r="C40" s="183">
        <f>Np1!D37</f>
        <v>0</v>
      </c>
      <c r="D40" s="183"/>
      <c r="E40" s="183"/>
      <c r="F40" s="183"/>
      <c r="G40" s="183"/>
      <c r="H40" s="183"/>
      <c r="I40" s="183"/>
      <c r="J40" s="183"/>
      <c r="K40" s="127"/>
      <c r="L40" s="136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X40" s="28"/>
    </row>
    <row r="41" spans="2:24" ht="15" customHeight="1">
      <c r="B41" s="80" t="s">
        <v>264</v>
      </c>
      <c r="C41" s="183">
        <f>Np1!D38</f>
        <v>0</v>
      </c>
      <c r="D41" s="183"/>
      <c r="E41" s="183"/>
      <c r="F41" s="183"/>
      <c r="G41" s="183"/>
      <c r="H41" s="183"/>
      <c r="I41" s="183"/>
      <c r="J41" s="183"/>
      <c r="K41" s="127"/>
      <c r="L41" s="136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X41" s="28"/>
    </row>
    <row r="42" spans="2:25" ht="15" customHeight="1">
      <c r="B42" s="80" t="s">
        <v>265</v>
      </c>
      <c r="C42" s="183">
        <f>Np1!D39</f>
        <v>0</v>
      </c>
      <c r="D42" s="183"/>
      <c r="E42" s="183"/>
      <c r="F42" s="183"/>
      <c r="G42" s="183"/>
      <c r="H42" s="183"/>
      <c r="I42" s="183"/>
      <c r="J42" s="183"/>
      <c r="K42" s="127"/>
      <c r="L42" s="136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X42" s="28"/>
      <c r="Y42" s="73"/>
    </row>
    <row r="43" spans="2:25" ht="15" customHeight="1">
      <c r="B43" s="80" t="s">
        <v>266</v>
      </c>
      <c r="C43" s="183">
        <f>Np1!D40</f>
        <v>0</v>
      </c>
      <c r="D43" s="183"/>
      <c r="E43" s="183"/>
      <c r="F43" s="183"/>
      <c r="G43" s="183"/>
      <c r="H43" s="183"/>
      <c r="I43" s="183"/>
      <c r="J43" s="183"/>
      <c r="K43" s="127"/>
      <c r="L43" s="136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X43" s="28"/>
      <c r="Y43" s="73"/>
    </row>
    <row r="44" spans="2:24" ht="15" customHeight="1">
      <c r="B44" s="80" t="s">
        <v>267</v>
      </c>
      <c r="C44" s="183">
        <f>Np1!D41</f>
        <v>0</v>
      </c>
      <c r="D44" s="183"/>
      <c r="E44" s="183"/>
      <c r="F44" s="183"/>
      <c r="G44" s="183"/>
      <c r="H44" s="183"/>
      <c r="I44" s="183"/>
      <c r="J44" s="183"/>
      <c r="K44" s="127"/>
      <c r="L44" s="136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X44" s="28"/>
    </row>
    <row r="45" spans="2:24" ht="15" customHeight="1">
      <c r="B45" s="80" t="s">
        <v>268</v>
      </c>
      <c r="C45" s="183">
        <f>Np1!D42</f>
        <v>0</v>
      </c>
      <c r="D45" s="183"/>
      <c r="E45" s="183"/>
      <c r="F45" s="183"/>
      <c r="G45" s="183"/>
      <c r="H45" s="183"/>
      <c r="I45" s="183"/>
      <c r="J45" s="183"/>
      <c r="K45" s="127"/>
      <c r="L45" s="136"/>
      <c r="M45" s="127"/>
      <c r="N45" s="127"/>
      <c r="O45" s="127"/>
      <c r="P45" s="127"/>
      <c r="Q45" s="127"/>
      <c r="R45" s="127"/>
      <c r="S45" s="127"/>
      <c r="T45" s="127"/>
      <c r="U45" s="127"/>
      <c r="V45" s="128"/>
      <c r="X45" s="28"/>
    </row>
    <row r="46" spans="2:24" ht="15" customHeight="1">
      <c r="B46" s="80" t="s">
        <v>269</v>
      </c>
      <c r="C46" s="183">
        <f>Np1!D43</f>
        <v>0</v>
      </c>
      <c r="D46" s="183"/>
      <c r="E46" s="183"/>
      <c r="F46" s="183"/>
      <c r="G46" s="183"/>
      <c r="H46" s="183"/>
      <c r="I46" s="183"/>
      <c r="J46" s="183"/>
      <c r="K46" s="127"/>
      <c r="L46" s="136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X46" s="28"/>
    </row>
    <row r="47" spans="2:24" ht="15" customHeight="1">
      <c r="B47" s="80" t="s">
        <v>270</v>
      </c>
      <c r="C47" s="183">
        <f>Np1!D44</f>
        <v>0</v>
      </c>
      <c r="D47" s="183"/>
      <c r="E47" s="183"/>
      <c r="F47" s="183"/>
      <c r="G47" s="183"/>
      <c r="H47" s="183"/>
      <c r="I47" s="183"/>
      <c r="J47" s="183"/>
      <c r="K47" s="127"/>
      <c r="L47" s="136"/>
      <c r="M47" s="127"/>
      <c r="N47" s="127"/>
      <c r="O47" s="127"/>
      <c r="P47" s="127"/>
      <c r="Q47" s="127"/>
      <c r="R47" s="127"/>
      <c r="S47" s="127"/>
      <c r="T47" s="127"/>
      <c r="U47" s="127"/>
      <c r="V47" s="128"/>
      <c r="X47" s="28"/>
    </row>
    <row r="48" spans="2:24" ht="15" customHeight="1">
      <c r="B48" s="80" t="s">
        <v>271</v>
      </c>
      <c r="C48" s="183">
        <f>Np1!D45</f>
        <v>0</v>
      </c>
      <c r="D48" s="183"/>
      <c r="E48" s="183"/>
      <c r="F48" s="183"/>
      <c r="G48" s="183"/>
      <c r="H48" s="183"/>
      <c r="I48" s="183"/>
      <c r="J48" s="183"/>
      <c r="K48" s="127"/>
      <c r="L48" s="136"/>
      <c r="M48" s="127"/>
      <c r="N48" s="127"/>
      <c r="O48" s="127"/>
      <c r="P48" s="127"/>
      <c r="Q48" s="127"/>
      <c r="R48" s="127"/>
      <c r="S48" s="127"/>
      <c r="T48" s="127"/>
      <c r="U48" s="127"/>
      <c r="V48" s="128"/>
      <c r="X48" s="28"/>
    </row>
    <row r="49" spans="2:24" ht="15" customHeight="1">
      <c r="B49" s="80" t="s">
        <v>272</v>
      </c>
      <c r="C49" s="183">
        <f>Np1!D46</f>
        <v>0</v>
      </c>
      <c r="D49" s="183"/>
      <c r="E49" s="183"/>
      <c r="F49" s="183"/>
      <c r="G49" s="183"/>
      <c r="H49" s="183"/>
      <c r="I49" s="183"/>
      <c r="J49" s="183"/>
      <c r="K49" s="127"/>
      <c r="L49" s="136"/>
      <c r="M49" s="127"/>
      <c r="N49" s="127"/>
      <c r="O49" s="127"/>
      <c r="P49" s="127"/>
      <c r="Q49" s="127"/>
      <c r="R49" s="127"/>
      <c r="S49" s="127"/>
      <c r="T49" s="127"/>
      <c r="U49" s="127"/>
      <c r="V49" s="128"/>
      <c r="X49" s="28"/>
    </row>
    <row r="50" spans="2:24" ht="15" customHeight="1" thickBot="1">
      <c r="B50" s="96" t="s">
        <v>273</v>
      </c>
      <c r="C50" s="182">
        <f>Np1!D47</f>
        <v>0</v>
      </c>
      <c r="D50" s="182"/>
      <c r="E50" s="182"/>
      <c r="F50" s="182"/>
      <c r="G50" s="182"/>
      <c r="H50" s="182"/>
      <c r="I50" s="182"/>
      <c r="J50" s="182"/>
      <c r="K50" s="129"/>
      <c r="L50" s="137"/>
      <c r="M50" s="129"/>
      <c r="N50" s="129"/>
      <c r="O50" s="129"/>
      <c r="P50" s="129"/>
      <c r="Q50" s="129"/>
      <c r="R50" s="129"/>
      <c r="S50" s="129"/>
      <c r="T50" s="129"/>
      <c r="U50" s="129"/>
      <c r="V50" s="130"/>
      <c r="X50" s="28"/>
    </row>
    <row r="51" spans="2:24" ht="15" customHeight="1">
      <c r="B51" s="29" t="s">
        <v>775</v>
      </c>
      <c r="F51" s="29" t="s">
        <v>776</v>
      </c>
      <c r="X51" s="28"/>
    </row>
    <row r="52" ht="15" customHeight="1">
      <c r="X52" s="28"/>
    </row>
    <row r="53" spans="1:22" ht="15" customHeight="1">
      <c r="A53" s="66"/>
      <c r="B53" s="1"/>
      <c r="F53" s="95"/>
      <c r="N53" s="25" t="s">
        <v>196</v>
      </c>
      <c r="O53" s="1"/>
      <c r="P53" s="1"/>
      <c r="Q53" s="1"/>
      <c r="R53" s="26" t="s">
        <v>274</v>
      </c>
      <c r="S53" s="27"/>
      <c r="T53" s="27"/>
      <c r="U53" s="27"/>
      <c r="V53" s="1"/>
    </row>
    <row r="55" ht="15" customHeight="1">
      <c r="C55" s="24"/>
    </row>
  </sheetData>
  <sheetProtection password="DCC7" sheet="1" objects="1" scenarios="1" selectLockedCells="1"/>
  <mergeCells count="85">
    <mergeCell ref="K10:M10"/>
    <mergeCell ref="N10:P10"/>
    <mergeCell ref="N11:P11"/>
    <mergeCell ref="N12:P12"/>
    <mergeCell ref="K12:M12"/>
    <mergeCell ref="N8:P8"/>
    <mergeCell ref="N9:P9"/>
    <mergeCell ref="C11:J11"/>
    <mergeCell ref="Q9:R9"/>
    <mergeCell ref="K11:M11"/>
    <mergeCell ref="C9:J9"/>
    <mergeCell ref="C8:J8"/>
    <mergeCell ref="C10:J10"/>
    <mergeCell ref="K8:M8"/>
    <mergeCell ref="K9:M9"/>
    <mergeCell ref="C15:J15"/>
    <mergeCell ref="C12:J12"/>
    <mergeCell ref="C13:J13"/>
    <mergeCell ref="C14:J14"/>
    <mergeCell ref="C16:J16"/>
    <mergeCell ref="C17:J17"/>
    <mergeCell ref="C18:J18"/>
    <mergeCell ref="C19:J19"/>
    <mergeCell ref="K17:M17"/>
    <mergeCell ref="N17:P17"/>
    <mergeCell ref="K13:M13"/>
    <mergeCell ref="K14:M14"/>
    <mergeCell ref="K15:M15"/>
    <mergeCell ref="K16:M16"/>
    <mergeCell ref="N13:P13"/>
    <mergeCell ref="N14:P14"/>
    <mergeCell ref="N15:P15"/>
    <mergeCell ref="N16:P16"/>
    <mergeCell ref="K18:M18"/>
    <mergeCell ref="K19:M19"/>
    <mergeCell ref="N18:P18"/>
    <mergeCell ref="N19:P19"/>
    <mergeCell ref="Q7:R7"/>
    <mergeCell ref="Q11:R11"/>
    <mergeCell ref="Q12:R12"/>
    <mergeCell ref="Q13:R13"/>
    <mergeCell ref="Q8:R8"/>
    <mergeCell ref="Q10:R10"/>
    <mergeCell ref="Q14:R14"/>
    <mergeCell ref="Q15:R15"/>
    <mergeCell ref="Q18:R18"/>
    <mergeCell ref="Q19:R19"/>
    <mergeCell ref="Q16:R16"/>
    <mergeCell ref="Q17:R17"/>
    <mergeCell ref="S8:V8"/>
    <mergeCell ref="S10:V10"/>
    <mergeCell ref="S11:V11"/>
    <mergeCell ref="S12:V12"/>
    <mergeCell ref="S13:V13"/>
    <mergeCell ref="S14:V14"/>
    <mergeCell ref="S15:V15"/>
    <mergeCell ref="S9:V9"/>
    <mergeCell ref="S16:V16"/>
    <mergeCell ref="S17:V17"/>
    <mergeCell ref="S18:V18"/>
    <mergeCell ref="S19:V19"/>
    <mergeCell ref="C30:J30"/>
    <mergeCell ref="C31:J31"/>
    <mergeCell ref="C32:J32"/>
    <mergeCell ref="C33:J33"/>
    <mergeCell ref="C34:J34"/>
    <mergeCell ref="C35:J35"/>
    <mergeCell ref="C36:J36"/>
    <mergeCell ref="C37:J37"/>
    <mergeCell ref="C44:J44"/>
    <mergeCell ref="C45:J45"/>
    <mergeCell ref="C38:J38"/>
    <mergeCell ref="C39:J39"/>
    <mergeCell ref="C40:J40"/>
    <mergeCell ref="C41:J41"/>
    <mergeCell ref="K28:V28"/>
    <mergeCell ref="C2:V2"/>
    <mergeCell ref="C3:V3"/>
    <mergeCell ref="C50:J50"/>
    <mergeCell ref="C46:J46"/>
    <mergeCell ref="C47:J47"/>
    <mergeCell ref="C48:J48"/>
    <mergeCell ref="C49:J49"/>
    <mergeCell ref="C42:J42"/>
    <mergeCell ref="C43:J43"/>
  </mergeCells>
  <printOptions/>
  <pageMargins left="0.2362204724409449" right="0.1968503937007874" top="0.984251968503937" bottom="0.3937007874015748" header="0.3937007874015748" footer="0.31496062992125984"/>
  <pageSetup fitToHeight="1" fitToWidth="1" horizontalDpi="600" verticalDpi="600" orientation="portrait" paperSize="9" scale="96" r:id="rId1"/>
  <headerFooter alignWithMargins="0">
    <oddHeader>&amp;C&amp;"Times New Roman,Poševno"&amp;8Razpisna dokumentacija MOL 2006 - Šport&amp;R&amp;"Times New Roman,Navadno"PIŠITE S TISKANIMI ČRKAMI</oddHeader>
    <oddFooter>&amp;C&amp;"Times New Roman,Navadno"&amp;6MOL - OPVIŠ - S L U Ž B A  Z A  Š P O R T, 1000 Ljubljana, Resljeva 18, 01 306-40-30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Albreht</dc:creator>
  <cp:keywords/>
  <dc:description/>
  <cp:lastModifiedBy>albreht</cp:lastModifiedBy>
  <cp:lastPrinted>2007-05-11T09:32:28Z</cp:lastPrinted>
  <dcterms:created xsi:type="dcterms:W3CDTF">2006-02-08T20:09:22Z</dcterms:created>
  <dcterms:modified xsi:type="dcterms:W3CDTF">2007-05-11T09:35:27Z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