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135" windowWidth="9570" windowHeight="13020" activeTab="0"/>
  </bookViews>
  <sheets>
    <sheet name="pred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<sst xmlns="http://schemas.openxmlformats.org/spreadsheetml/2006/main" count="56" uniqueCount="40">
  <si>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Priprava in zavarovanje gradbišča</t>
  </si>
  <si>
    <t>Opis</t>
  </si>
  <si>
    <t>Me</t>
  </si>
  <si>
    <t>Količina</t>
  </si>
  <si>
    <t>Cena</t>
  </si>
  <si>
    <t>Znesek</t>
  </si>
  <si>
    <t>kpl</t>
  </si>
  <si>
    <t>Stroški zakoličbe ostalih podzemnih, komunalnih vodov - vodovod, elektrika …</t>
  </si>
  <si>
    <t>EVR</t>
  </si>
  <si>
    <t>Nepredvideni stroški po vpisu v gradbeni dnevnik, obračun po dejanskih stroških - predvideno</t>
  </si>
  <si>
    <t>Z.št.</t>
  </si>
  <si>
    <t>Stroški za ročni izkop jarka v zemljišču III-IV. nad obstoječimi kabli</t>
  </si>
  <si>
    <t>kos</t>
  </si>
  <si>
    <t>m</t>
  </si>
  <si>
    <t>m3</t>
  </si>
  <si>
    <t>Izdelava geodetskega posnetka, dolžina trase do 200m</t>
  </si>
  <si>
    <t xml:space="preserve">KOS   </t>
  </si>
  <si>
    <t>Postavitev cestne signalizacije - predvideno</t>
  </si>
  <si>
    <t>Izdelava izvršilnega načrta kabelske kanalizacije ki obsega situacijski in shematski načrt, dolžina trase do 200m</t>
  </si>
  <si>
    <t>Izdelava PID dokumentacije v skladu z zakonom ZGO-1, 4K + digitalni izvod</t>
  </si>
  <si>
    <t>Stroški nadzora upravljavca omrežja - predvideno</t>
  </si>
  <si>
    <t>Trasiranje nove ali obstoječe trase zemeljskega kabla oz. kabelske kanalizacije z uporabo obstoječih načrtov in iskalca kablov, dolžina trase do 200m</t>
  </si>
  <si>
    <t>Odstranjevanje in nakladanje ruševin pri odstranjevanju asfalta, podložnega betona pod asfaltom ali pod robniki, ploščami ipd</t>
  </si>
  <si>
    <t>Odstranjevanje cestnih robnikov položenih na betonsko podlago in prenos robnikov v začasno deponijo</t>
  </si>
  <si>
    <t>Obojestransko strojno rezanje asfalta debeline do 20cm</t>
  </si>
  <si>
    <t>m1</t>
  </si>
  <si>
    <r>
      <t xml:space="preserve">Dobava materiala in izdelava cevne kabelske kanalizacije iz </t>
    </r>
    <r>
      <rPr>
        <b/>
        <sz val="10"/>
        <rFont val="Arial"/>
        <family val="2"/>
      </rPr>
      <t>1x PVC cevi 110 mm v povozni površini</t>
    </r>
    <r>
      <rPr>
        <sz val="10"/>
        <rFont val="Arial"/>
        <family val="2"/>
      </rPr>
      <t>, izkop v zemljišču III-IV. ktg. na globini 1,01m, širina izkopa 0,31cm, polaganje PVC opozorilnega traku, zaščita cevi s peskom v sloju 10 cm okoli cevi, zasip kanala z utrditvijo do kote -0,40cm, nakladanje viška, čiščenje trase</t>
    </r>
  </si>
  <si>
    <r>
      <t xml:space="preserve">Dobava materiala in izdelava cevne kabelske kanalizacije iz </t>
    </r>
    <r>
      <rPr>
        <b/>
        <sz val="10"/>
        <rFont val="Arial"/>
        <family val="2"/>
      </rPr>
      <t>1x PVC cevi 110 mm v nepovozni površini</t>
    </r>
    <r>
      <rPr>
        <sz val="10"/>
        <rFont val="Arial"/>
        <family val="2"/>
      </rPr>
      <t>, izkop v zemljišču III-IV. ktg. na globini 0,71m, širina izkopa 0,31cm, polaganje PVC opozorilnega traku, zaščita cevi s peskom v sloju 10 cm okoli cevi, zasip kanala z utrditvijo do kote -0,40cm, nakladanje viška, čiščenje trase</t>
    </r>
  </si>
  <si>
    <t>Rušenje obstoječega kabelskega jaška iz betobske cevi, spravilo pokrova, zaščita kablov v jašku, nakladanje viška materiala, čiščenje trase</t>
  </si>
  <si>
    <t>Dobava in vgrajevanje tampona - gramoza, nakladanje in odvoz viška matreriala na deponijo, stroški začasne in končne deponije, čiščenje trase</t>
  </si>
  <si>
    <t>Dobava in ročno vgrajevanje betona C8/10 MB10 kanal pri prehodih cevi preko povoznih površin, nakladanje in odvoz izkopanega  materiala III-IV ktg.zaradi vgradnje betona in razlika med vgraditvijo betona in zasipom z utrditvijo</t>
  </si>
  <si>
    <t>Dobava materiala in zasip jarka - zaščita cevi s peskom v sloju 10 cm nad cevmi, polaganje PVC opozorilnega traku, zasip kanala z utrditvijo do kote -0,40cm, nakladanje viška, čiščenje trase</t>
  </si>
  <si>
    <t>Dobava in ročno vgrajevanje betona C8/10 MB10 v kanal pri zaščiti nove kabelske kanalizacije</t>
  </si>
  <si>
    <t>Asfaltiranje poškodovanih površin - zajeto v popisu cestnega dela projekta</t>
  </si>
  <si>
    <t>m2</t>
  </si>
  <si>
    <t>Namestitev cestnih robnikov na betonsko podlago, zalitje stikov s fino cementno malto - zajeto v popisu cestnega dela projekta</t>
  </si>
  <si>
    <r>
      <t>Dobava materiala in vgradnja betonskega kabelskega jaška dim.</t>
    </r>
    <r>
      <rPr>
        <b/>
        <sz val="10"/>
        <rFont val="Arial"/>
        <family val="2"/>
      </rPr>
      <t>BC100 v nepovozni površini</t>
    </r>
    <r>
      <rPr>
        <sz val="10"/>
        <rFont val="Arial"/>
        <family val="2"/>
      </rPr>
      <t>, strojni izkop v zemljišču III-IV. ktg. jašek opremljen z LŽ težkim pokrovom nosilnosti do 12t, detajli izvedbe v skladu z grafično prilogo, zasip jame z utrditvijo do kote -0,40cm, nakladanje in odvoz odvečnega materiala ter stroški začasne in končne deponije, čiščenje okolice</t>
    </r>
  </si>
  <si>
    <t>Izdelava enocevnega uvoda v obstoječi betonski kabelski jašek z obdelavo odprtine</t>
  </si>
  <si>
    <t>6  Načrt telekomunikacij, POPIS DEL</t>
  </si>
  <si>
    <t>SKUPAJ (brez DDV)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</si>
</sst>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##,###,###.000"/>
    <numFmt numFmtId="173" formatCode="###,###,###,###.00"/>
    <numFmt numFmtId="174" formatCode="###,###,###.00"/>
    <numFmt numFmtId="175" formatCode="###,###,###.0"/>
    <numFmt numFmtId="176" formatCode="###,###,###"/>
    <numFmt numFmtId="177" formatCode="###,###,###,###.0"/>
    <numFmt numFmtId="178" formatCode="0.00000"/>
    <numFmt numFmtId="179" formatCode="0.0000"/>
    <numFmt numFmtId="180" formatCode="0.000"/>
    <numFmt numFmtId="181" formatCode="[$-424]d\.\ mmmm\ yyyy"/>
    <numFmt numFmtId="182" formatCode="#,##0.00\ [$€-1];[Red]#,##0.00\ [$€-1]"/>
    <numFmt numFmtId="183" formatCode="#,##0.000"/>
    <numFmt numFmtId="184" formatCode="#,##0\ [$€-1];[Red]\-#,##0\ [$€-1]"/>
    <numFmt numFmtId="185" formatCode="_-* #,##0.000\ _S_I_T_-;\-* #,##0.000\ _S_I_T_-;_-* &quot;-&quot;??\ _S_I_T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wrapText="1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vertical="top" wrapText="1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 quotePrefix="1">
      <alignment vertical="top" wrapText="1"/>
      <protection/>
    </xf>
    <xf numFmtId="183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horizontal="center" wrapText="1"/>
      <protection/>
    </xf>
    <xf numFmtId="4" fontId="0" fillId="0" borderId="0" xfId="0" applyNumberFormat="1" applyFont="1" applyAlignment="1" applyProtection="1">
      <alignment horizontal="right" wrapText="1"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7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Fill="1" applyAlignment="1" applyProtection="1">
      <alignment wrapText="1"/>
      <protection locked="0"/>
    </xf>
    <xf numFmtId="4" fontId="0" fillId="0" borderId="0" xfId="0" applyNumberFormat="1" applyFont="1" applyFill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15" zoomScaleSheetLayoutView="115" zoomScalePageLayoutView="0" workbookViewId="0" topLeftCell="A4">
      <selection activeCell="E11" sqref="E11"/>
    </sheetView>
  </sheetViews>
  <sheetFormatPr defaultColWidth="9.140625" defaultRowHeight="12.75"/>
  <cols>
    <col min="1" max="1" width="4.421875" style="43" customWidth="1"/>
    <col min="2" max="2" width="50.140625" style="45" customWidth="1"/>
    <col min="3" max="3" width="6.7109375" style="44" customWidth="1"/>
    <col min="4" max="4" width="8.140625" style="14" customWidth="1"/>
    <col min="5" max="5" width="14.8515625" style="14" bestFit="1" customWidth="1"/>
    <col min="6" max="6" width="9.140625" style="46" bestFit="1" customWidth="1"/>
    <col min="7" max="7" width="52.140625" style="5" customWidth="1"/>
    <col min="8" max="8" width="19.00390625" style="5" customWidth="1"/>
    <col min="9" max="16384" width="9.140625" style="5" customWidth="1"/>
  </cols>
  <sheetData>
    <row r="1" spans="1:6" ht="12.75">
      <c r="A1" s="1"/>
      <c r="B1" s="2"/>
      <c r="C1" s="3"/>
      <c r="D1" s="4"/>
      <c r="E1" s="4"/>
      <c r="F1" s="55"/>
    </row>
    <row r="2" spans="1:6" ht="12.75">
      <c r="A2" s="1"/>
      <c r="B2" s="2" t="s">
        <v>38</v>
      </c>
      <c r="C2" s="3"/>
      <c r="D2" s="4"/>
      <c r="E2" s="4"/>
      <c r="F2" s="55"/>
    </row>
    <row r="3" spans="1:6" ht="12.75">
      <c r="A3" s="1"/>
      <c r="B3" s="2"/>
      <c r="C3" s="3"/>
      <c r="D3" s="4"/>
      <c r="E3" s="4"/>
      <c r="F3" s="55"/>
    </row>
    <row r="4" spans="1:6" s="10" customFormat="1" ht="11.25">
      <c r="A4" s="6" t="s">
        <v>10</v>
      </c>
      <c r="B4" s="7" t="s">
        <v>1</v>
      </c>
      <c r="C4" s="8" t="s">
        <v>2</v>
      </c>
      <c r="D4" s="9" t="s">
        <v>3</v>
      </c>
      <c r="E4" s="9" t="s">
        <v>4</v>
      </c>
      <c r="F4" s="56" t="s">
        <v>5</v>
      </c>
    </row>
    <row r="5" spans="1:6" ht="27" customHeight="1">
      <c r="A5" s="11">
        <v>1</v>
      </c>
      <c r="B5" s="12" t="s">
        <v>21</v>
      </c>
      <c r="C5" s="13" t="s">
        <v>6</v>
      </c>
      <c r="D5" s="14">
        <v>1</v>
      </c>
      <c r="E5" s="46"/>
      <c r="F5" s="49">
        <f aca="true" t="shared" si="0" ref="F5:F10">D5*E5</f>
        <v>0</v>
      </c>
    </row>
    <row r="6" spans="1:6" ht="27" customHeight="1">
      <c r="A6" s="11">
        <v>2</v>
      </c>
      <c r="B6" s="16" t="s">
        <v>7</v>
      </c>
      <c r="C6" s="17" t="s">
        <v>6</v>
      </c>
      <c r="D6" s="15">
        <v>1</v>
      </c>
      <c r="E6" s="46"/>
      <c r="F6" s="49">
        <f t="shared" si="0"/>
        <v>0</v>
      </c>
    </row>
    <row r="7" spans="1:9" ht="15" customHeight="1">
      <c r="A7" s="11">
        <v>3</v>
      </c>
      <c r="B7" s="18" t="s">
        <v>24</v>
      </c>
      <c r="C7" s="17" t="s">
        <v>25</v>
      </c>
      <c r="D7" s="15">
        <v>84</v>
      </c>
      <c r="E7" s="47"/>
      <c r="F7" s="46">
        <f t="shared" si="0"/>
        <v>0</v>
      </c>
      <c r="H7" s="20"/>
      <c r="I7" s="21"/>
    </row>
    <row r="8" spans="1:9" ht="39.75" customHeight="1">
      <c r="A8" s="11">
        <v>4</v>
      </c>
      <c r="B8" s="18" t="s">
        <v>22</v>
      </c>
      <c r="C8" s="17" t="s">
        <v>14</v>
      </c>
      <c r="D8" s="15">
        <v>12.6</v>
      </c>
      <c r="E8" s="47"/>
      <c r="F8" s="46">
        <f t="shared" si="0"/>
        <v>0</v>
      </c>
      <c r="H8" s="20"/>
      <c r="I8" s="21"/>
    </row>
    <row r="9" spans="1:10" ht="27" customHeight="1">
      <c r="A9" s="11">
        <v>5</v>
      </c>
      <c r="B9" s="22" t="s">
        <v>23</v>
      </c>
      <c r="C9" s="17" t="s">
        <v>13</v>
      </c>
      <c r="D9" s="15">
        <v>16</v>
      </c>
      <c r="E9" s="47"/>
      <c r="F9" s="46">
        <f t="shared" si="0"/>
        <v>0</v>
      </c>
      <c r="H9" s="20"/>
      <c r="I9" s="19"/>
      <c r="J9" s="23"/>
    </row>
    <row r="10" spans="1:7" ht="78" customHeight="1">
      <c r="A10" s="11">
        <v>6</v>
      </c>
      <c r="B10" s="24" t="s">
        <v>27</v>
      </c>
      <c r="C10" s="25" t="s">
        <v>13</v>
      </c>
      <c r="D10" s="26">
        <v>36</v>
      </c>
      <c r="E10" s="48"/>
      <c r="F10" s="46">
        <f t="shared" si="0"/>
        <v>0</v>
      </c>
      <c r="G10" s="27"/>
    </row>
    <row r="11" spans="1:7" ht="78" customHeight="1">
      <c r="A11" s="11">
        <v>7</v>
      </c>
      <c r="B11" s="24" t="s">
        <v>26</v>
      </c>
      <c r="C11" s="25" t="s">
        <v>13</v>
      </c>
      <c r="D11" s="26">
        <v>60</v>
      </c>
      <c r="E11" s="48"/>
      <c r="F11" s="46">
        <f aca="true" t="shared" si="1" ref="F11:F16">D11*E11</f>
        <v>0</v>
      </c>
      <c r="G11" s="27"/>
    </row>
    <row r="12" spans="1:6" ht="39" customHeight="1">
      <c r="A12" s="11">
        <v>8</v>
      </c>
      <c r="B12" s="28" t="s">
        <v>29</v>
      </c>
      <c r="C12" s="13" t="s">
        <v>14</v>
      </c>
      <c r="D12" s="14">
        <v>6</v>
      </c>
      <c r="E12" s="49"/>
      <c r="F12" s="49">
        <f>D12*E12</f>
        <v>0</v>
      </c>
    </row>
    <row r="13" spans="1:10" ht="52.5" customHeight="1">
      <c r="A13" s="11">
        <v>9</v>
      </c>
      <c r="B13" s="29" t="s">
        <v>30</v>
      </c>
      <c r="C13" s="30" t="s">
        <v>14</v>
      </c>
      <c r="D13" s="31">
        <v>4</v>
      </c>
      <c r="E13" s="50"/>
      <c r="F13" s="49">
        <f>D13*E13</f>
        <v>0</v>
      </c>
      <c r="J13" s="32"/>
    </row>
    <row r="14" spans="1:6" s="34" customFormat="1" ht="25.5">
      <c r="A14" s="11">
        <v>10</v>
      </c>
      <c r="B14" s="33" t="s">
        <v>37</v>
      </c>
      <c r="C14" s="30" t="s">
        <v>12</v>
      </c>
      <c r="D14" s="26">
        <v>2</v>
      </c>
      <c r="E14" s="51"/>
      <c r="F14" s="57">
        <f>D14*E14</f>
        <v>0</v>
      </c>
    </row>
    <row r="15" spans="1:7" ht="42" customHeight="1">
      <c r="A15" s="11">
        <v>11</v>
      </c>
      <c r="B15" s="24" t="s">
        <v>28</v>
      </c>
      <c r="C15" s="17" t="s">
        <v>12</v>
      </c>
      <c r="D15" s="31">
        <v>1</v>
      </c>
      <c r="E15" s="52"/>
      <c r="F15" s="46">
        <f t="shared" si="1"/>
        <v>0</v>
      </c>
      <c r="G15" s="27"/>
    </row>
    <row r="16" spans="1:10" ht="89.25" customHeight="1">
      <c r="A16" s="11">
        <v>12</v>
      </c>
      <c r="B16" s="35" t="s">
        <v>36</v>
      </c>
      <c r="C16" s="17" t="s">
        <v>12</v>
      </c>
      <c r="D16" s="31">
        <v>1</v>
      </c>
      <c r="E16" s="53"/>
      <c r="F16" s="49">
        <f t="shared" si="1"/>
        <v>0</v>
      </c>
      <c r="G16" s="34"/>
      <c r="J16" s="34"/>
    </row>
    <row r="17" spans="1:12" ht="25.5">
      <c r="A17" s="11">
        <v>13</v>
      </c>
      <c r="B17" s="36" t="s">
        <v>11</v>
      </c>
      <c r="C17" s="30" t="s">
        <v>14</v>
      </c>
      <c r="D17" s="31">
        <v>38.4</v>
      </c>
      <c r="E17" s="52"/>
      <c r="F17" s="46">
        <f>D17*E17</f>
        <v>0</v>
      </c>
      <c r="H17" s="37"/>
      <c r="I17" s="38"/>
      <c r="J17" s="32"/>
      <c r="K17" s="20"/>
      <c r="L17" s="39"/>
    </row>
    <row r="18" spans="1:12" ht="54.75" customHeight="1">
      <c r="A18" s="11">
        <v>14</v>
      </c>
      <c r="B18" s="18" t="s">
        <v>31</v>
      </c>
      <c r="C18" s="30" t="s">
        <v>14</v>
      </c>
      <c r="D18" s="31">
        <v>3.84</v>
      </c>
      <c r="E18" s="54"/>
      <c r="F18" s="46">
        <f>D18*E18</f>
        <v>0</v>
      </c>
      <c r="H18" s="37"/>
      <c r="I18" s="38"/>
      <c r="J18" s="32"/>
      <c r="K18" s="20"/>
      <c r="L18" s="39"/>
    </row>
    <row r="19" spans="1:6" ht="25.5">
      <c r="A19" s="11">
        <v>15</v>
      </c>
      <c r="B19" s="18" t="s">
        <v>32</v>
      </c>
      <c r="C19" s="30" t="s">
        <v>14</v>
      </c>
      <c r="D19" s="31">
        <v>7.68</v>
      </c>
      <c r="E19" s="54"/>
      <c r="F19" s="46">
        <f>D19*E19</f>
        <v>0</v>
      </c>
    </row>
    <row r="20" spans="1:9" ht="27" customHeight="1">
      <c r="A20" s="11">
        <v>16</v>
      </c>
      <c r="B20" s="29" t="s">
        <v>33</v>
      </c>
      <c r="C20" s="25" t="s">
        <v>34</v>
      </c>
      <c r="D20" s="15">
        <v>84</v>
      </c>
      <c r="E20" s="49"/>
      <c r="F20" s="49">
        <f>D20*E20</f>
        <v>0</v>
      </c>
      <c r="H20" s="34"/>
      <c r="I20" s="34"/>
    </row>
    <row r="21" spans="1:10" ht="39.75" customHeight="1">
      <c r="A21" s="11">
        <v>17</v>
      </c>
      <c r="B21" s="18" t="s">
        <v>35</v>
      </c>
      <c r="C21" s="17" t="s">
        <v>13</v>
      </c>
      <c r="D21" s="15">
        <v>16</v>
      </c>
      <c r="E21" s="47"/>
      <c r="F21" s="46">
        <f>D21*E21</f>
        <v>0</v>
      </c>
      <c r="H21" s="20"/>
      <c r="I21" s="19"/>
      <c r="J21" s="23"/>
    </row>
    <row r="22" spans="1:6" ht="12.75">
      <c r="A22" s="11">
        <v>18</v>
      </c>
      <c r="B22" s="29" t="s">
        <v>20</v>
      </c>
      <c r="C22" s="40" t="s">
        <v>8</v>
      </c>
      <c r="D22" s="14">
        <v>1</v>
      </c>
      <c r="E22" s="46"/>
      <c r="F22" s="46">
        <f aca="true" t="shared" si="2" ref="F22:F28">D22*E22</f>
        <v>0</v>
      </c>
    </row>
    <row r="23" spans="1:6" ht="12.75">
      <c r="A23" s="11">
        <v>19</v>
      </c>
      <c r="B23" s="28" t="s">
        <v>15</v>
      </c>
      <c r="C23" s="13" t="s">
        <v>6</v>
      </c>
      <c r="D23" s="14">
        <v>2</v>
      </c>
      <c r="E23" s="46"/>
      <c r="F23" s="46">
        <f t="shared" si="2"/>
        <v>0</v>
      </c>
    </row>
    <row r="24" spans="1:6" s="34" customFormat="1" ht="26.25" customHeight="1">
      <c r="A24" s="11">
        <v>20</v>
      </c>
      <c r="B24" s="41" t="s">
        <v>18</v>
      </c>
      <c r="C24" s="13" t="s">
        <v>6</v>
      </c>
      <c r="D24" s="14">
        <v>1</v>
      </c>
      <c r="E24" s="46"/>
      <c r="F24" s="46">
        <f t="shared" si="2"/>
        <v>0</v>
      </c>
    </row>
    <row r="25" spans="1:6" ht="25.5">
      <c r="A25" s="11">
        <v>21</v>
      </c>
      <c r="B25" s="28" t="s">
        <v>19</v>
      </c>
      <c r="C25" s="13" t="s">
        <v>16</v>
      </c>
      <c r="D25" s="14">
        <v>1</v>
      </c>
      <c r="E25" s="46"/>
      <c r="F25" s="46">
        <f t="shared" si="2"/>
        <v>0</v>
      </c>
    </row>
    <row r="26" spans="1:6" ht="12.75">
      <c r="A26" s="11">
        <v>22</v>
      </c>
      <c r="B26" s="28" t="s">
        <v>17</v>
      </c>
      <c r="C26" s="13" t="s">
        <v>6</v>
      </c>
      <c r="D26" s="14">
        <v>1</v>
      </c>
      <c r="E26" s="46"/>
      <c r="F26" s="46">
        <f t="shared" si="2"/>
        <v>0</v>
      </c>
    </row>
    <row r="27" spans="1:7" ht="12.75">
      <c r="A27" s="11">
        <v>23</v>
      </c>
      <c r="B27" s="28" t="s">
        <v>0</v>
      </c>
      <c r="C27" s="13" t="s">
        <v>8</v>
      </c>
      <c r="D27" s="14">
        <v>1</v>
      </c>
      <c r="E27" s="46"/>
      <c r="F27" s="46">
        <f t="shared" si="2"/>
        <v>0</v>
      </c>
      <c r="G27" s="19"/>
    </row>
    <row r="28" spans="1:6" ht="25.5">
      <c r="A28" s="11">
        <v>24</v>
      </c>
      <c r="B28" s="28" t="s">
        <v>9</v>
      </c>
      <c r="C28" s="13" t="s">
        <v>8</v>
      </c>
      <c r="D28" s="14">
        <v>1</v>
      </c>
      <c r="E28" s="46"/>
      <c r="F28" s="46">
        <f t="shared" si="2"/>
        <v>0</v>
      </c>
    </row>
    <row r="29" spans="1:6" s="42" customFormat="1" ht="15">
      <c r="A29" s="1"/>
      <c r="B29" s="2" t="s">
        <v>39</v>
      </c>
      <c r="C29" s="3"/>
      <c r="D29" s="4"/>
      <c r="E29" s="4"/>
      <c r="F29" s="58">
        <f>SUM(F5:F28)</f>
        <v>0</v>
      </c>
    </row>
    <row r="32" ht="12.75">
      <c r="B32" s="2"/>
    </row>
  </sheetData>
  <sheetProtection password="CC5E" sheet="1" objects="1" scenarios="1" selectLockedCells="1"/>
  <printOptions/>
  <pageMargins left="0.7480314960629921" right="0.7480314960629921" top="0.984251968503937" bottom="0.984251968503937" header="0" footer="0"/>
  <pageSetup horizontalDpi="600" verticalDpi="600" orientation="portrait" paperSize="9" scale="79" r:id="rId1"/>
  <headerFooter alignWithMargins="0">
    <oddHeader>&amp;L&amp;"Arial Narrow,Navadno"&amp;8PARKIRIŠČE P+R NA DOLGEM MOSTU&amp;R&amp;"Arial Narrow,Navadno"&amp;8 6  NAČRT TELEKOMUNIKACIJ</oddHeader>
    <oddFooter>&amp;L&amp;"Arial Narrow,Navadno"&amp;8POPISOV DEL NI DOVOLJENO VSEBINSKO SPREMINJATI ALI KAKORKOLI POSEGATI V NJIH&amp;R&amp;"Arial Narrow,Navadno"&amp;8POPIS IN REKAPITULACIJA, 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RŠ</dc:creator>
  <cp:keywords/>
  <dc:description/>
  <cp:lastModifiedBy>Matjaž Grabljevec</cp:lastModifiedBy>
  <cp:lastPrinted>2014-12-05T14:17:24Z</cp:lastPrinted>
  <dcterms:created xsi:type="dcterms:W3CDTF">2006-07-20T07:28:03Z</dcterms:created>
  <dcterms:modified xsi:type="dcterms:W3CDTF">2015-02-05T14:55:34Z</dcterms:modified>
  <cp:category/>
  <cp:version/>
  <cp:contentType/>
  <cp:contentStatus/>
</cp:coreProperties>
</file>