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0115" windowHeight="12015" activeTab="1"/>
  </bookViews>
  <sheets>
    <sheet name="REK po Delih" sheetId="1" r:id="rId1"/>
    <sheet name="REK po Sklopih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E15" i="1" l="1"/>
  <c r="E13" i="1"/>
  <c r="E7" i="1"/>
  <c r="E6" i="1"/>
  <c r="E5" i="1"/>
  <c r="E4" i="1"/>
  <c r="F11" i="2"/>
  <c r="F10" i="2"/>
  <c r="F9" i="2"/>
  <c r="F8" i="2"/>
  <c r="F7" i="2"/>
  <c r="F6" i="2"/>
  <c r="F86" i="1" l="1"/>
  <c r="F14" i="2" l="1"/>
  <c r="E8" i="1" l="1"/>
  <c r="E9" i="1" s="1"/>
  <c r="E10" i="1" s="1"/>
  <c r="E19" i="1" s="1"/>
</calcChain>
</file>

<file path=xl/sharedStrings.xml><?xml version="1.0" encoding="utf-8"?>
<sst xmlns="http://schemas.openxmlformats.org/spreadsheetml/2006/main" count="34" uniqueCount="29">
  <si>
    <t>Šifra</t>
  </si>
  <si>
    <t>Opis dela</t>
  </si>
  <si>
    <t>Znesek z DDV</t>
  </si>
  <si>
    <t>A.</t>
  </si>
  <si>
    <t>GRADBENA DELA</t>
  </si>
  <si>
    <t>1. PREDDELA</t>
  </si>
  <si>
    <t>2. ZEMELJSKA DELA</t>
  </si>
  <si>
    <t>3. VOZIŠČNE KONSTRUKCIJE</t>
  </si>
  <si>
    <t>nepredvidena dela 5%</t>
  </si>
  <si>
    <t>SKUPAJ</t>
  </si>
  <si>
    <t>C.</t>
  </si>
  <si>
    <t>OPREMA</t>
  </si>
  <si>
    <t>4. BETONSKA DELA</t>
  </si>
  <si>
    <t>B.</t>
  </si>
  <si>
    <t>ZASADITVENA DELA</t>
  </si>
  <si>
    <t>Opis SKLOPA</t>
  </si>
  <si>
    <t>PIKNIK PROSTORI</t>
  </si>
  <si>
    <t>PARKOVNE POVRŠINE</t>
  </si>
  <si>
    <t>KONJENIŠKA UČILNICA IN MALA FARMA, UČILNICA V NARAVI IN BAJER</t>
  </si>
  <si>
    <t>KONJSKE OGRADE IN POTI</t>
  </si>
  <si>
    <t>VZORČNI ODSEK DALJINSKIH POTI</t>
  </si>
  <si>
    <t>1</t>
  </si>
  <si>
    <t>2</t>
  </si>
  <si>
    <t>3</t>
  </si>
  <si>
    <t>4</t>
  </si>
  <si>
    <t>5</t>
  </si>
  <si>
    <t>6</t>
  </si>
  <si>
    <t>Znesek z DDV EUR</t>
  </si>
  <si>
    <t>OTROŠKI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</si>
</sst>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6">
    <font>
      <sz val="11"/>
      <color theme="1"/>
      <name val="Calibri"/>
      <family val="2"/>
      <charset val="238"/>
      <scheme val="minor"/>
    </font>
    <font>
      <b/>
      <sz val="11"/>
      <name val="SLO Arial"/>
      <family val="2"/>
      <charset val="238"/>
    </font>
    <font>
      <b/>
      <sz val="11"/>
      <name val="Arial CE"/>
      <family val="2"/>
      <charset val="238"/>
    </font>
    <font>
      <b/>
      <sz val="11"/>
      <name val="SLO Arial"/>
      <family val="2"/>
    </font>
    <font>
      <b/>
      <sz val="11"/>
      <name val="Arial CE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family val="2"/>
    </font>
    <font>
      <sz val="11"/>
      <name val="SLO Arial"/>
      <family val="2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1"/>
      <color indexed="63"/>
      <name val="Arial CE"/>
      <family val="2"/>
      <charset val="238"/>
    </font>
    <font>
      <sz val="11"/>
      <color indexed="63"/>
      <name val="Arial CE"/>
      <family val="2"/>
    </font>
    <font>
      <sz val="11"/>
      <color indexed="63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6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4" fontId="6" fillId="2" borderId="1" xfId="1" applyNumberFormat="1" applyFont="1" applyFill="1" applyBorder="1" applyAlignment="1">
      <alignment vertical="center"/>
    </xf>
    <xf numFmtId="0" fontId="8" fillId="0" borderId="0" xfId="0" applyFont="1" applyBorder="1"/>
    <xf numFmtId="49" fontId="9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2" xfId="1" applyFont="1" applyBorder="1" applyAlignment="1">
      <alignment horizontal="left" vertical="center" wrapText="1"/>
    </xf>
    <xf numFmtId="0" fontId="12" fillId="0" borderId="3" xfId="1" applyFont="1" applyBorder="1"/>
    <xf numFmtId="4" fontId="13" fillId="0" borderId="3" xfId="1" applyNumberFormat="1" applyFont="1" applyBorder="1"/>
    <xf numFmtId="4" fontId="13" fillId="0" borderId="4" xfId="1" applyNumberFormat="1" applyFont="1" applyBorder="1" applyAlignment="1">
      <alignment vertical="center"/>
    </xf>
    <xf numFmtId="0" fontId="11" fillId="0" borderId="5" xfId="1" applyFont="1" applyBorder="1" applyAlignment="1">
      <alignment horizontal="left" vertical="center" wrapText="1"/>
    </xf>
    <xf numFmtId="0" fontId="12" fillId="0" borderId="0" xfId="1" applyFont="1" applyBorder="1"/>
    <xf numFmtId="4" fontId="13" fillId="0" borderId="0" xfId="1" applyNumberFormat="1" applyFont="1" applyBorder="1"/>
    <xf numFmtId="4" fontId="13" fillId="0" borderId="6" xfId="1" applyNumberFormat="1" applyFont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2" fillId="0" borderId="8" xfId="1" applyFont="1" applyBorder="1"/>
    <xf numFmtId="4" fontId="13" fillId="0" borderId="8" xfId="1" applyNumberFormat="1" applyFont="1" applyBorder="1"/>
    <xf numFmtId="4" fontId="13" fillId="0" borderId="9" xfId="1" applyNumberFormat="1" applyFont="1" applyBorder="1" applyAlignment="1">
      <alignment vertical="center"/>
    </xf>
    <xf numFmtId="4" fontId="14" fillId="0" borderId="9" xfId="1" applyNumberFormat="1" applyFont="1" applyBorder="1" applyAlignment="1">
      <alignment vertical="center"/>
    </xf>
    <xf numFmtId="0" fontId="7" fillId="0" borderId="0" xfId="1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7" fillId="2" borderId="1" xfId="1" applyFont="1" applyFill="1" applyBorder="1"/>
    <xf numFmtId="4" fontId="9" fillId="2" borderId="1" xfId="1" applyNumberFormat="1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/>
    <xf numFmtId="4" fontId="9" fillId="0" borderId="0" xfId="1" applyNumberFormat="1" applyFont="1" applyFill="1" applyBorder="1"/>
    <xf numFmtId="4" fontId="6" fillId="0" borderId="0" xfId="1" applyNumberFormat="1" applyFont="1" applyFill="1" applyBorder="1" applyAlignment="1">
      <alignment vertical="center"/>
    </xf>
    <xf numFmtId="0" fontId="8" fillId="0" borderId="0" xfId="0" applyFont="1" applyFill="1" applyBorder="1"/>
    <xf numFmtId="49" fontId="6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0" fontId="7" fillId="0" borderId="10" xfId="1" applyFont="1" applyFill="1" applyBorder="1"/>
    <xf numFmtId="4" fontId="9" fillId="0" borderId="10" xfId="1" applyNumberFormat="1" applyFont="1" applyFill="1" applyBorder="1"/>
    <xf numFmtId="4" fontId="6" fillId="0" borderId="10" xfId="1" applyNumberFormat="1" applyFont="1" applyFill="1" applyBorder="1" applyAlignment="1">
      <alignment vertical="center"/>
    </xf>
    <xf numFmtId="49" fontId="9" fillId="0" borderId="0" xfId="1" applyNumberFormat="1" applyFont="1" applyBorder="1"/>
    <xf numFmtId="0" fontId="15" fillId="0" borderId="0" xfId="1" applyFont="1" applyBorder="1" applyAlignment="1">
      <alignment horizontal="left" vertical="center" wrapText="1"/>
    </xf>
    <xf numFmtId="0" fontId="9" fillId="0" borderId="0" xfId="1" applyFont="1" applyBorder="1"/>
    <xf numFmtId="4" fontId="2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11" xfId="1" applyFont="1" applyBorder="1" applyAlignment="1">
      <alignment horizontal="left" vertical="center" wrapText="1"/>
    </xf>
    <xf numFmtId="0" fontId="12" fillId="0" borderId="12" xfId="1" applyFont="1" applyBorder="1"/>
    <xf numFmtId="4" fontId="13" fillId="0" borderId="12" xfId="1" applyNumberFormat="1" applyFont="1" applyBorder="1"/>
    <xf numFmtId="4" fontId="13" fillId="0" borderId="13" xfId="1" applyNumberFormat="1" applyFont="1" applyBorder="1" applyAlignment="1">
      <alignment vertical="center"/>
    </xf>
    <xf numFmtId="0" fontId="11" fillId="0" borderId="14" xfId="1" applyFont="1" applyBorder="1" applyAlignment="1">
      <alignment horizontal="left" vertical="center" wrapText="1"/>
    </xf>
    <xf numFmtId="4" fontId="13" fillId="0" borderId="15" xfId="1" applyNumberFormat="1" applyFont="1" applyBorder="1" applyAlignment="1">
      <alignment vertical="center"/>
    </xf>
    <xf numFmtId="0" fontId="11" fillId="0" borderId="16" xfId="1" applyFont="1" applyBorder="1" applyAlignment="1">
      <alignment horizontal="left" vertical="center" wrapText="1"/>
    </xf>
    <xf numFmtId="0" fontId="12" fillId="0" borderId="17" xfId="1" applyFont="1" applyBorder="1"/>
    <xf numFmtId="4" fontId="13" fillId="0" borderId="17" xfId="1" applyNumberFormat="1" applyFont="1" applyBorder="1"/>
    <xf numFmtId="4" fontId="13" fillId="0" borderId="18" xfId="1" applyNumberFormat="1" applyFont="1" applyBorder="1" applyAlignment="1">
      <alignment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</cellXfs>
  <cellStyles count="2">
    <cellStyle name="Normal" xfId="0" builtinId="0"/>
    <cellStyle name="Normal_I-BREZO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1_pic_nic_PZI_popis%20razpis_2011_6_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2_parkovne%20povr&#353;ine_PZI_popis%20razpis_2011_6_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3_konjeniska%20mala%20farma_PZI_popis_razpis_%202011_6_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4_%20otro&#353;ki%20park_PZI_popis_razpis_%202011_6_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5_konjske_ograde_in_poti_PZI_popis_razpis_%202011_6_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6_%20vzor&#269;ne%20vzdol&#382;ne%20poti_PZI_popis_razpis_%202011_6_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13">
          <cell r="E13">
            <v>0</v>
          </cell>
        </row>
        <row r="15">
          <cell r="E15">
            <v>0</v>
          </cell>
        </row>
        <row r="19">
          <cell r="E1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12">
          <cell r="E12">
            <v>0</v>
          </cell>
        </row>
        <row r="14">
          <cell r="E14">
            <v>0</v>
          </cell>
        </row>
        <row r="18">
          <cell r="E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12">
          <cell r="E12">
            <v>0</v>
          </cell>
        </row>
        <row r="14">
          <cell r="E14">
            <v>0</v>
          </cell>
        </row>
        <row r="18">
          <cell r="E1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13">
          <cell r="E13">
            <v>0</v>
          </cell>
        </row>
        <row r="15">
          <cell r="E15">
            <v>0</v>
          </cell>
        </row>
        <row r="19">
          <cell r="E1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11">
          <cell r="E11">
            <v>0</v>
          </cell>
        </row>
        <row r="13">
          <cell r="E13">
            <v>0</v>
          </cell>
        </row>
        <row r="17">
          <cell r="E1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"/>
      <sheetName val="rek"/>
    </sheetNames>
    <sheetDataSet>
      <sheetData sheetId="0"/>
      <sheetData sheetId="1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14">
          <cell r="E14">
            <v>0</v>
          </cell>
        </row>
        <row r="18">
          <cell r="E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E16" sqref="E16"/>
    </sheetView>
  </sheetViews>
  <sheetFormatPr defaultRowHeight="14.25"/>
  <cols>
    <col min="1" max="1" width="6.140625" style="53" customWidth="1"/>
    <col min="2" max="2" width="36.28515625" style="52" customWidth="1"/>
    <col min="3" max="3" width="7.7109375" style="54" customWidth="1"/>
    <col min="4" max="4" width="10.7109375" style="55" customWidth="1"/>
    <col min="5" max="5" width="20.7109375" style="55" customWidth="1"/>
    <col min="6" max="8" width="10.28515625" style="55" customWidth="1"/>
    <col min="9" max="256" width="9.140625" style="55"/>
    <col min="257" max="257" width="6.140625" style="55" customWidth="1"/>
    <col min="258" max="258" width="36.28515625" style="55" customWidth="1"/>
    <col min="259" max="259" width="7.7109375" style="55" customWidth="1"/>
    <col min="260" max="260" width="10.7109375" style="55" customWidth="1"/>
    <col min="261" max="261" width="20.7109375" style="55" customWidth="1"/>
    <col min="262" max="264" width="10.28515625" style="55" customWidth="1"/>
    <col min="265" max="512" width="9.140625" style="55"/>
    <col min="513" max="513" width="6.140625" style="55" customWidth="1"/>
    <col min="514" max="514" width="36.28515625" style="55" customWidth="1"/>
    <col min="515" max="515" width="7.7109375" style="55" customWidth="1"/>
    <col min="516" max="516" width="10.7109375" style="55" customWidth="1"/>
    <col min="517" max="517" width="20.7109375" style="55" customWidth="1"/>
    <col min="518" max="520" width="10.28515625" style="55" customWidth="1"/>
    <col min="521" max="768" width="9.140625" style="55"/>
    <col min="769" max="769" width="6.140625" style="55" customWidth="1"/>
    <col min="770" max="770" width="36.28515625" style="55" customWidth="1"/>
    <col min="771" max="771" width="7.7109375" style="55" customWidth="1"/>
    <col min="772" max="772" width="10.7109375" style="55" customWidth="1"/>
    <col min="773" max="773" width="20.7109375" style="55" customWidth="1"/>
    <col min="774" max="776" width="10.28515625" style="55" customWidth="1"/>
    <col min="777" max="1024" width="9.140625" style="55"/>
    <col min="1025" max="1025" width="6.140625" style="55" customWidth="1"/>
    <col min="1026" max="1026" width="36.28515625" style="55" customWidth="1"/>
    <col min="1027" max="1027" width="7.7109375" style="55" customWidth="1"/>
    <col min="1028" max="1028" width="10.7109375" style="55" customWidth="1"/>
    <col min="1029" max="1029" width="20.7109375" style="55" customWidth="1"/>
    <col min="1030" max="1032" width="10.28515625" style="55" customWidth="1"/>
    <col min="1033" max="1280" width="9.140625" style="55"/>
    <col min="1281" max="1281" width="6.140625" style="55" customWidth="1"/>
    <col min="1282" max="1282" width="36.28515625" style="55" customWidth="1"/>
    <col min="1283" max="1283" width="7.7109375" style="55" customWidth="1"/>
    <col min="1284" max="1284" width="10.7109375" style="55" customWidth="1"/>
    <col min="1285" max="1285" width="20.7109375" style="55" customWidth="1"/>
    <col min="1286" max="1288" width="10.28515625" style="55" customWidth="1"/>
    <col min="1289" max="1536" width="9.140625" style="55"/>
    <col min="1537" max="1537" width="6.140625" style="55" customWidth="1"/>
    <col min="1538" max="1538" width="36.28515625" style="55" customWidth="1"/>
    <col min="1539" max="1539" width="7.7109375" style="55" customWidth="1"/>
    <col min="1540" max="1540" width="10.7109375" style="55" customWidth="1"/>
    <col min="1541" max="1541" width="20.7109375" style="55" customWidth="1"/>
    <col min="1542" max="1544" width="10.28515625" style="55" customWidth="1"/>
    <col min="1545" max="1792" width="9.140625" style="55"/>
    <col min="1793" max="1793" width="6.140625" style="55" customWidth="1"/>
    <col min="1794" max="1794" width="36.28515625" style="55" customWidth="1"/>
    <col min="1795" max="1795" width="7.7109375" style="55" customWidth="1"/>
    <col min="1796" max="1796" width="10.7109375" style="55" customWidth="1"/>
    <col min="1797" max="1797" width="20.7109375" style="55" customWidth="1"/>
    <col min="1798" max="1800" width="10.28515625" style="55" customWidth="1"/>
    <col min="1801" max="2048" width="9.140625" style="55"/>
    <col min="2049" max="2049" width="6.140625" style="55" customWidth="1"/>
    <col min="2050" max="2050" width="36.28515625" style="55" customWidth="1"/>
    <col min="2051" max="2051" width="7.7109375" style="55" customWidth="1"/>
    <col min="2052" max="2052" width="10.7109375" style="55" customWidth="1"/>
    <col min="2053" max="2053" width="20.7109375" style="55" customWidth="1"/>
    <col min="2054" max="2056" width="10.28515625" style="55" customWidth="1"/>
    <col min="2057" max="2304" width="9.140625" style="55"/>
    <col min="2305" max="2305" width="6.140625" style="55" customWidth="1"/>
    <col min="2306" max="2306" width="36.28515625" style="55" customWidth="1"/>
    <col min="2307" max="2307" width="7.7109375" style="55" customWidth="1"/>
    <col min="2308" max="2308" width="10.7109375" style="55" customWidth="1"/>
    <col min="2309" max="2309" width="20.7109375" style="55" customWidth="1"/>
    <col min="2310" max="2312" width="10.28515625" style="55" customWidth="1"/>
    <col min="2313" max="2560" width="9.140625" style="55"/>
    <col min="2561" max="2561" width="6.140625" style="55" customWidth="1"/>
    <col min="2562" max="2562" width="36.28515625" style="55" customWidth="1"/>
    <col min="2563" max="2563" width="7.7109375" style="55" customWidth="1"/>
    <col min="2564" max="2564" width="10.7109375" style="55" customWidth="1"/>
    <col min="2565" max="2565" width="20.7109375" style="55" customWidth="1"/>
    <col min="2566" max="2568" width="10.28515625" style="55" customWidth="1"/>
    <col min="2569" max="2816" width="9.140625" style="55"/>
    <col min="2817" max="2817" width="6.140625" style="55" customWidth="1"/>
    <col min="2818" max="2818" width="36.28515625" style="55" customWidth="1"/>
    <col min="2819" max="2819" width="7.7109375" style="55" customWidth="1"/>
    <col min="2820" max="2820" width="10.7109375" style="55" customWidth="1"/>
    <col min="2821" max="2821" width="20.7109375" style="55" customWidth="1"/>
    <col min="2822" max="2824" width="10.28515625" style="55" customWidth="1"/>
    <col min="2825" max="3072" width="9.140625" style="55"/>
    <col min="3073" max="3073" width="6.140625" style="55" customWidth="1"/>
    <col min="3074" max="3074" width="36.28515625" style="55" customWidth="1"/>
    <col min="3075" max="3075" width="7.7109375" style="55" customWidth="1"/>
    <col min="3076" max="3076" width="10.7109375" style="55" customWidth="1"/>
    <col min="3077" max="3077" width="20.7109375" style="55" customWidth="1"/>
    <col min="3078" max="3080" width="10.28515625" style="55" customWidth="1"/>
    <col min="3081" max="3328" width="9.140625" style="55"/>
    <col min="3329" max="3329" width="6.140625" style="55" customWidth="1"/>
    <col min="3330" max="3330" width="36.28515625" style="55" customWidth="1"/>
    <col min="3331" max="3331" width="7.7109375" style="55" customWidth="1"/>
    <col min="3332" max="3332" width="10.7109375" style="55" customWidth="1"/>
    <col min="3333" max="3333" width="20.7109375" style="55" customWidth="1"/>
    <col min="3334" max="3336" width="10.28515625" style="55" customWidth="1"/>
    <col min="3337" max="3584" width="9.140625" style="55"/>
    <col min="3585" max="3585" width="6.140625" style="55" customWidth="1"/>
    <col min="3586" max="3586" width="36.28515625" style="55" customWidth="1"/>
    <col min="3587" max="3587" width="7.7109375" style="55" customWidth="1"/>
    <col min="3588" max="3588" width="10.7109375" style="55" customWidth="1"/>
    <col min="3589" max="3589" width="20.7109375" style="55" customWidth="1"/>
    <col min="3590" max="3592" width="10.28515625" style="55" customWidth="1"/>
    <col min="3593" max="3840" width="9.140625" style="55"/>
    <col min="3841" max="3841" width="6.140625" style="55" customWidth="1"/>
    <col min="3842" max="3842" width="36.28515625" style="55" customWidth="1"/>
    <col min="3843" max="3843" width="7.7109375" style="55" customWidth="1"/>
    <col min="3844" max="3844" width="10.7109375" style="55" customWidth="1"/>
    <col min="3845" max="3845" width="20.7109375" style="55" customWidth="1"/>
    <col min="3846" max="3848" width="10.28515625" style="55" customWidth="1"/>
    <col min="3849" max="4096" width="9.140625" style="55"/>
    <col min="4097" max="4097" width="6.140625" style="55" customWidth="1"/>
    <col min="4098" max="4098" width="36.28515625" style="55" customWidth="1"/>
    <col min="4099" max="4099" width="7.7109375" style="55" customWidth="1"/>
    <col min="4100" max="4100" width="10.7109375" style="55" customWidth="1"/>
    <col min="4101" max="4101" width="20.7109375" style="55" customWidth="1"/>
    <col min="4102" max="4104" width="10.28515625" style="55" customWidth="1"/>
    <col min="4105" max="4352" width="9.140625" style="55"/>
    <col min="4353" max="4353" width="6.140625" style="55" customWidth="1"/>
    <col min="4354" max="4354" width="36.28515625" style="55" customWidth="1"/>
    <col min="4355" max="4355" width="7.7109375" style="55" customWidth="1"/>
    <col min="4356" max="4356" width="10.7109375" style="55" customWidth="1"/>
    <col min="4357" max="4357" width="20.7109375" style="55" customWidth="1"/>
    <col min="4358" max="4360" width="10.28515625" style="55" customWidth="1"/>
    <col min="4361" max="4608" width="9.140625" style="55"/>
    <col min="4609" max="4609" width="6.140625" style="55" customWidth="1"/>
    <col min="4610" max="4610" width="36.28515625" style="55" customWidth="1"/>
    <col min="4611" max="4611" width="7.7109375" style="55" customWidth="1"/>
    <col min="4612" max="4612" width="10.7109375" style="55" customWidth="1"/>
    <col min="4613" max="4613" width="20.7109375" style="55" customWidth="1"/>
    <col min="4614" max="4616" width="10.28515625" style="55" customWidth="1"/>
    <col min="4617" max="4864" width="9.140625" style="55"/>
    <col min="4865" max="4865" width="6.140625" style="55" customWidth="1"/>
    <col min="4866" max="4866" width="36.28515625" style="55" customWidth="1"/>
    <col min="4867" max="4867" width="7.7109375" style="55" customWidth="1"/>
    <col min="4868" max="4868" width="10.7109375" style="55" customWidth="1"/>
    <col min="4869" max="4869" width="20.7109375" style="55" customWidth="1"/>
    <col min="4870" max="4872" width="10.28515625" style="55" customWidth="1"/>
    <col min="4873" max="5120" width="9.140625" style="55"/>
    <col min="5121" max="5121" width="6.140625" style="55" customWidth="1"/>
    <col min="5122" max="5122" width="36.28515625" style="55" customWidth="1"/>
    <col min="5123" max="5123" width="7.7109375" style="55" customWidth="1"/>
    <col min="5124" max="5124" width="10.7109375" style="55" customWidth="1"/>
    <col min="5125" max="5125" width="20.7109375" style="55" customWidth="1"/>
    <col min="5126" max="5128" width="10.28515625" style="55" customWidth="1"/>
    <col min="5129" max="5376" width="9.140625" style="55"/>
    <col min="5377" max="5377" width="6.140625" style="55" customWidth="1"/>
    <col min="5378" max="5378" width="36.28515625" style="55" customWidth="1"/>
    <col min="5379" max="5379" width="7.7109375" style="55" customWidth="1"/>
    <col min="5380" max="5380" width="10.7109375" style="55" customWidth="1"/>
    <col min="5381" max="5381" width="20.7109375" style="55" customWidth="1"/>
    <col min="5382" max="5384" width="10.28515625" style="55" customWidth="1"/>
    <col min="5385" max="5632" width="9.140625" style="55"/>
    <col min="5633" max="5633" width="6.140625" style="55" customWidth="1"/>
    <col min="5634" max="5634" width="36.28515625" style="55" customWidth="1"/>
    <col min="5635" max="5635" width="7.7109375" style="55" customWidth="1"/>
    <col min="5636" max="5636" width="10.7109375" style="55" customWidth="1"/>
    <col min="5637" max="5637" width="20.7109375" style="55" customWidth="1"/>
    <col min="5638" max="5640" width="10.28515625" style="55" customWidth="1"/>
    <col min="5641" max="5888" width="9.140625" style="55"/>
    <col min="5889" max="5889" width="6.140625" style="55" customWidth="1"/>
    <col min="5890" max="5890" width="36.28515625" style="55" customWidth="1"/>
    <col min="5891" max="5891" width="7.7109375" style="55" customWidth="1"/>
    <col min="5892" max="5892" width="10.7109375" style="55" customWidth="1"/>
    <col min="5893" max="5893" width="20.7109375" style="55" customWidth="1"/>
    <col min="5894" max="5896" width="10.28515625" style="55" customWidth="1"/>
    <col min="5897" max="6144" width="9.140625" style="55"/>
    <col min="6145" max="6145" width="6.140625" style="55" customWidth="1"/>
    <col min="6146" max="6146" width="36.28515625" style="55" customWidth="1"/>
    <col min="6147" max="6147" width="7.7109375" style="55" customWidth="1"/>
    <col min="6148" max="6148" width="10.7109375" style="55" customWidth="1"/>
    <col min="6149" max="6149" width="20.7109375" style="55" customWidth="1"/>
    <col min="6150" max="6152" width="10.28515625" style="55" customWidth="1"/>
    <col min="6153" max="6400" width="9.140625" style="55"/>
    <col min="6401" max="6401" width="6.140625" style="55" customWidth="1"/>
    <col min="6402" max="6402" width="36.28515625" style="55" customWidth="1"/>
    <col min="6403" max="6403" width="7.7109375" style="55" customWidth="1"/>
    <col min="6404" max="6404" width="10.7109375" style="55" customWidth="1"/>
    <col min="6405" max="6405" width="20.7109375" style="55" customWidth="1"/>
    <col min="6406" max="6408" width="10.28515625" style="55" customWidth="1"/>
    <col min="6409" max="6656" width="9.140625" style="55"/>
    <col min="6657" max="6657" width="6.140625" style="55" customWidth="1"/>
    <col min="6658" max="6658" width="36.28515625" style="55" customWidth="1"/>
    <col min="6659" max="6659" width="7.7109375" style="55" customWidth="1"/>
    <col min="6660" max="6660" width="10.7109375" style="55" customWidth="1"/>
    <col min="6661" max="6661" width="20.7109375" style="55" customWidth="1"/>
    <col min="6662" max="6664" width="10.28515625" style="55" customWidth="1"/>
    <col min="6665" max="6912" width="9.140625" style="55"/>
    <col min="6913" max="6913" width="6.140625" style="55" customWidth="1"/>
    <col min="6914" max="6914" width="36.28515625" style="55" customWidth="1"/>
    <col min="6915" max="6915" width="7.7109375" style="55" customWidth="1"/>
    <col min="6916" max="6916" width="10.7109375" style="55" customWidth="1"/>
    <col min="6917" max="6917" width="20.7109375" style="55" customWidth="1"/>
    <col min="6918" max="6920" width="10.28515625" style="55" customWidth="1"/>
    <col min="6921" max="7168" width="9.140625" style="55"/>
    <col min="7169" max="7169" width="6.140625" style="55" customWidth="1"/>
    <col min="7170" max="7170" width="36.28515625" style="55" customWidth="1"/>
    <col min="7171" max="7171" width="7.7109375" style="55" customWidth="1"/>
    <col min="7172" max="7172" width="10.7109375" style="55" customWidth="1"/>
    <col min="7173" max="7173" width="20.7109375" style="55" customWidth="1"/>
    <col min="7174" max="7176" width="10.28515625" style="55" customWidth="1"/>
    <col min="7177" max="7424" width="9.140625" style="55"/>
    <col min="7425" max="7425" width="6.140625" style="55" customWidth="1"/>
    <col min="7426" max="7426" width="36.28515625" style="55" customWidth="1"/>
    <col min="7427" max="7427" width="7.7109375" style="55" customWidth="1"/>
    <col min="7428" max="7428" width="10.7109375" style="55" customWidth="1"/>
    <col min="7429" max="7429" width="20.7109375" style="55" customWidth="1"/>
    <col min="7430" max="7432" width="10.28515625" style="55" customWidth="1"/>
    <col min="7433" max="7680" width="9.140625" style="55"/>
    <col min="7681" max="7681" width="6.140625" style="55" customWidth="1"/>
    <col min="7682" max="7682" width="36.28515625" style="55" customWidth="1"/>
    <col min="7683" max="7683" width="7.7109375" style="55" customWidth="1"/>
    <col min="7684" max="7684" width="10.7109375" style="55" customWidth="1"/>
    <col min="7685" max="7685" width="20.7109375" style="55" customWidth="1"/>
    <col min="7686" max="7688" width="10.28515625" style="55" customWidth="1"/>
    <col min="7689" max="7936" width="9.140625" style="55"/>
    <col min="7937" max="7937" width="6.140625" style="55" customWidth="1"/>
    <col min="7938" max="7938" width="36.28515625" style="55" customWidth="1"/>
    <col min="7939" max="7939" width="7.7109375" style="55" customWidth="1"/>
    <col min="7940" max="7940" width="10.7109375" style="55" customWidth="1"/>
    <col min="7941" max="7941" width="20.7109375" style="55" customWidth="1"/>
    <col min="7942" max="7944" width="10.28515625" style="55" customWidth="1"/>
    <col min="7945" max="8192" width="9.140625" style="55"/>
    <col min="8193" max="8193" width="6.140625" style="55" customWidth="1"/>
    <col min="8194" max="8194" width="36.28515625" style="55" customWidth="1"/>
    <col min="8195" max="8195" width="7.7109375" style="55" customWidth="1"/>
    <col min="8196" max="8196" width="10.7109375" style="55" customWidth="1"/>
    <col min="8197" max="8197" width="20.7109375" style="55" customWidth="1"/>
    <col min="8198" max="8200" width="10.28515625" style="55" customWidth="1"/>
    <col min="8201" max="8448" width="9.140625" style="55"/>
    <col min="8449" max="8449" width="6.140625" style="55" customWidth="1"/>
    <col min="8450" max="8450" width="36.28515625" style="55" customWidth="1"/>
    <col min="8451" max="8451" width="7.7109375" style="55" customWidth="1"/>
    <col min="8452" max="8452" width="10.7109375" style="55" customWidth="1"/>
    <col min="8453" max="8453" width="20.7109375" style="55" customWidth="1"/>
    <col min="8454" max="8456" width="10.28515625" style="55" customWidth="1"/>
    <col min="8457" max="8704" width="9.140625" style="55"/>
    <col min="8705" max="8705" width="6.140625" style="55" customWidth="1"/>
    <col min="8706" max="8706" width="36.28515625" style="55" customWidth="1"/>
    <col min="8707" max="8707" width="7.7109375" style="55" customWidth="1"/>
    <col min="8708" max="8708" width="10.7109375" style="55" customWidth="1"/>
    <col min="8709" max="8709" width="20.7109375" style="55" customWidth="1"/>
    <col min="8710" max="8712" width="10.28515625" style="55" customWidth="1"/>
    <col min="8713" max="8960" width="9.140625" style="55"/>
    <col min="8961" max="8961" width="6.140625" style="55" customWidth="1"/>
    <col min="8962" max="8962" width="36.28515625" style="55" customWidth="1"/>
    <col min="8963" max="8963" width="7.7109375" style="55" customWidth="1"/>
    <col min="8964" max="8964" width="10.7109375" style="55" customWidth="1"/>
    <col min="8965" max="8965" width="20.7109375" style="55" customWidth="1"/>
    <col min="8966" max="8968" width="10.28515625" style="55" customWidth="1"/>
    <col min="8969" max="9216" width="9.140625" style="55"/>
    <col min="9217" max="9217" width="6.140625" style="55" customWidth="1"/>
    <col min="9218" max="9218" width="36.28515625" style="55" customWidth="1"/>
    <col min="9219" max="9219" width="7.7109375" style="55" customWidth="1"/>
    <col min="9220" max="9220" width="10.7109375" style="55" customWidth="1"/>
    <col min="9221" max="9221" width="20.7109375" style="55" customWidth="1"/>
    <col min="9222" max="9224" width="10.28515625" style="55" customWidth="1"/>
    <col min="9225" max="9472" width="9.140625" style="55"/>
    <col min="9473" max="9473" width="6.140625" style="55" customWidth="1"/>
    <col min="9474" max="9474" width="36.28515625" style="55" customWidth="1"/>
    <col min="9475" max="9475" width="7.7109375" style="55" customWidth="1"/>
    <col min="9476" max="9476" width="10.7109375" style="55" customWidth="1"/>
    <col min="9477" max="9477" width="20.7109375" style="55" customWidth="1"/>
    <col min="9478" max="9480" width="10.28515625" style="55" customWidth="1"/>
    <col min="9481" max="9728" width="9.140625" style="55"/>
    <col min="9729" max="9729" width="6.140625" style="55" customWidth="1"/>
    <col min="9730" max="9730" width="36.28515625" style="55" customWidth="1"/>
    <col min="9731" max="9731" width="7.7109375" style="55" customWidth="1"/>
    <col min="9732" max="9732" width="10.7109375" style="55" customWidth="1"/>
    <col min="9733" max="9733" width="20.7109375" style="55" customWidth="1"/>
    <col min="9734" max="9736" width="10.28515625" style="55" customWidth="1"/>
    <col min="9737" max="9984" width="9.140625" style="55"/>
    <col min="9985" max="9985" width="6.140625" style="55" customWidth="1"/>
    <col min="9986" max="9986" width="36.28515625" style="55" customWidth="1"/>
    <col min="9987" max="9987" width="7.7109375" style="55" customWidth="1"/>
    <col min="9988" max="9988" width="10.7109375" style="55" customWidth="1"/>
    <col min="9989" max="9989" width="20.7109375" style="55" customWidth="1"/>
    <col min="9990" max="9992" width="10.28515625" style="55" customWidth="1"/>
    <col min="9993" max="10240" width="9.140625" style="55"/>
    <col min="10241" max="10241" width="6.140625" style="55" customWidth="1"/>
    <col min="10242" max="10242" width="36.28515625" style="55" customWidth="1"/>
    <col min="10243" max="10243" width="7.7109375" style="55" customWidth="1"/>
    <col min="10244" max="10244" width="10.7109375" style="55" customWidth="1"/>
    <col min="10245" max="10245" width="20.7109375" style="55" customWidth="1"/>
    <col min="10246" max="10248" width="10.28515625" style="55" customWidth="1"/>
    <col min="10249" max="10496" width="9.140625" style="55"/>
    <col min="10497" max="10497" width="6.140625" style="55" customWidth="1"/>
    <col min="10498" max="10498" width="36.28515625" style="55" customWidth="1"/>
    <col min="10499" max="10499" width="7.7109375" style="55" customWidth="1"/>
    <col min="10500" max="10500" width="10.7109375" style="55" customWidth="1"/>
    <col min="10501" max="10501" width="20.7109375" style="55" customWidth="1"/>
    <col min="10502" max="10504" width="10.28515625" style="55" customWidth="1"/>
    <col min="10505" max="10752" width="9.140625" style="55"/>
    <col min="10753" max="10753" width="6.140625" style="55" customWidth="1"/>
    <col min="10754" max="10754" width="36.28515625" style="55" customWidth="1"/>
    <col min="10755" max="10755" width="7.7109375" style="55" customWidth="1"/>
    <col min="10756" max="10756" width="10.7109375" style="55" customWidth="1"/>
    <col min="10757" max="10757" width="20.7109375" style="55" customWidth="1"/>
    <col min="10758" max="10760" width="10.28515625" style="55" customWidth="1"/>
    <col min="10761" max="11008" width="9.140625" style="55"/>
    <col min="11009" max="11009" width="6.140625" style="55" customWidth="1"/>
    <col min="11010" max="11010" width="36.28515625" style="55" customWidth="1"/>
    <col min="11011" max="11011" width="7.7109375" style="55" customWidth="1"/>
    <col min="11012" max="11012" width="10.7109375" style="55" customWidth="1"/>
    <col min="11013" max="11013" width="20.7109375" style="55" customWidth="1"/>
    <col min="11014" max="11016" width="10.28515625" style="55" customWidth="1"/>
    <col min="11017" max="11264" width="9.140625" style="55"/>
    <col min="11265" max="11265" width="6.140625" style="55" customWidth="1"/>
    <col min="11266" max="11266" width="36.28515625" style="55" customWidth="1"/>
    <col min="11267" max="11267" width="7.7109375" style="55" customWidth="1"/>
    <col min="11268" max="11268" width="10.7109375" style="55" customWidth="1"/>
    <col min="11269" max="11269" width="20.7109375" style="55" customWidth="1"/>
    <col min="11270" max="11272" width="10.28515625" style="55" customWidth="1"/>
    <col min="11273" max="11520" width="9.140625" style="55"/>
    <col min="11521" max="11521" width="6.140625" style="55" customWidth="1"/>
    <col min="11522" max="11522" width="36.28515625" style="55" customWidth="1"/>
    <col min="11523" max="11523" width="7.7109375" style="55" customWidth="1"/>
    <col min="11524" max="11524" width="10.7109375" style="55" customWidth="1"/>
    <col min="11525" max="11525" width="20.7109375" style="55" customWidth="1"/>
    <col min="11526" max="11528" width="10.28515625" style="55" customWidth="1"/>
    <col min="11529" max="11776" width="9.140625" style="55"/>
    <col min="11777" max="11777" width="6.140625" style="55" customWidth="1"/>
    <col min="11778" max="11778" width="36.28515625" style="55" customWidth="1"/>
    <col min="11779" max="11779" width="7.7109375" style="55" customWidth="1"/>
    <col min="11780" max="11780" width="10.7109375" style="55" customWidth="1"/>
    <col min="11781" max="11781" width="20.7109375" style="55" customWidth="1"/>
    <col min="11782" max="11784" width="10.28515625" style="55" customWidth="1"/>
    <col min="11785" max="12032" width="9.140625" style="55"/>
    <col min="12033" max="12033" width="6.140625" style="55" customWidth="1"/>
    <col min="12034" max="12034" width="36.28515625" style="55" customWidth="1"/>
    <col min="12035" max="12035" width="7.7109375" style="55" customWidth="1"/>
    <col min="12036" max="12036" width="10.7109375" style="55" customWidth="1"/>
    <col min="12037" max="12037" width="20.7109375" style="55" customWidth="1"/>
    <col min="12038" max="12040" width="10.28515625" style="55" customWidth="1"/>
    <col min="12041" max="12288" width="9.140625" style="55"/>
    <col min="12289" max="12289" width="6.140625" style="55" customWidth="1"/>
    <col min="12290" max="12290" width="36.28515625" style="55" customWidth="1"/>
    <col min="12291" max="12291" width="7.7109375" style="55" customWidth="1"/>
    <col min="12292" max="12292" width="10.7109375" style="55" customWidth="1"/>
    <col min="12293" max="12293" width="20.7109375" style="55" customWidth="1"/>
    <col min="12294" max="12296" width="10.28515625" style="55" customWidth="1"/>
    <col min="12297" max="12544" width="9.140625" style="55"/>
    <col min="12545" max="12545" width="6.140625" style="55" customWidth="1"/>
    <col min="12546" max="12546" width="36.28515625" style="55" customWidth="1"/>
    <col min="12547" max="12547" width="7.7109375" style="55" customWidth="1"/>
    <col min="12548" max="12548" width="10.7109375" style="55" customWidth="1"/>
    <col min="12549" max="12549" width="20.7109375" style="55" customWidth="1"/>
    <col min="12550" max="12552" width="10.28515625" style="55" customWidth="1"/>
    <col min="12553" max="12800" width="9.140625" style="55"/>
    <col min="12801" max="12801" width="6.140625" style="55" customWidth="1"/>
    <col min="12802" max="12802" width="36.28515625" style="55" customWidth="1"/>
    <col min="12803" max="12803" width="7.7109375" style="55" customWidth="1"/>
    <col min="12804" max="12804" width="10.7109375" style="55" customWidth="1"/>
    <col min="12805" max="12805" width="20.7109375" style="55" customWidth="1"/>
    <col min="12806" max="12808" width="10.28515625" style="55" customWidth="1"/>
    <col min="12809" max="13056" width="9.140625" style="55"/>
    <col min="13057" max="13057" width="6.140625" style="55" customWidth="1"/>
    <col min="13058" max="13058" width="36.28515625" style="55" customWidth="1"/>
    <col min="13059" max="13059" width="7.7109375" style="55" customWidth="1"/>
    <col min="13060" max="13060" width="10.7109375" style="55" customWidth="1"/>
    <col min="13061" max="13061" width="20.7109375" style="55" customWidth="1"/>
    <col min="13062" max="13064" width="10.28515625" style="55" customWidth="1"/>
    <col min="13065" max="13312" width="9.140625" style="55"/>
    <col min="13313" max="13313" width="6.140625" style="55" customWidth="1"/>
    <col min="13314" max="13314" width="36.28515625" style="55" customWidth="1"/>
    <col min="13315" max="13315" width="7.7109375" style="55" customWidth="1"/>
    <col min="13316" max="13316" width="10.7109375" style="55" customWidth="1"/>
    <col min="13317" max="13317" width="20.7109375" style="55" customWidth="1"/>
    <col min="13318" max="13320" width="10.28515625" style="55" customWidth="1"/>
    <col min="13321" max="13568" width="9.140625" style="55"/>
    <col min="13569" max="13569" width="6.140625" style="55" customWidth="1"/>
    <col min="13570" max="13570" width="36.28515625" style="55" customWidth="1"/>
    <col min="13571" max="13571" width="7.7109375" style="55" customWidth="1"/>
    <col min="13572" max="13572" width="10.7109375" style="55" customWidth="1"/>
    <col min="13573" max="13573" width="20.7109375" style="55" customWidth="1"/>
    <col min="13574" max="13576" width="10.28515625" style="55" customWidth="1"/>
    <col min="13577" max="13824" width="9.140625" style="55"/>
    <col min="13825" max="13825" width="6.140625" style="55" customWidth="1"/>
    <col min="13826" max="13826" width="36.28515625" style="55" customWidth="1"/>
    <col min="13827" max="13827" width="7.7109375" style="55" customWidth="1"/>
    <col min="13828" max="13828" width="10.7109375" style="55" customWidth="1"/>
    <col min="13829" max="13829" width="20.7109375" style="55" customWidth="1"/>
    <col min="13830" max="13832" width="10.28515625" style="55" customWidth="1"/>
    <col min="13833" max="14080" width="9.140625" style="55"/>
    <col min="14081" max="14081" width="6.140625" style="55" customWidth="1"/>
    <col min="14082" max="14082" width="36.28515625" style="55" customWidth="1"/>
    <col min="14083" max="14083" width="7.7109375" style="55" customWidth="1"/>
    <col min="14084" max="14084" width="10.7109375" style="55" customWidth="1"/>
    <col min="14085" max="14085" width="20.7109375" style="55" customWidth="1"/>
    <col min="14086" max="14088" width="10.28515625" style="55" customWidth="1"/>
    <col min="14089" max="14336" width="9.140625" style="55"/>
    <col min="14337" max="14337" width="6.140625" style="55" customWidth="1"/>
    <col min="14338" max="14338" width="36.28515625" style="55" customWidth="1"/>
    <col min="14339" max="14339" width="7.7109375" style="55" customWidth="1"/>
    <col min="14340" max="14340" width="10.7109375" style="55" customWidth="1"/>
    <col min="14341" max="14341" width="20.7109375" style="55" customWidth="1"/>
    <col min="14342" max="14344" width="10.28515625" style="55" customWidth="1"/>
    <col min="14345" max="14592" width="9.140625" style="55"/>
    <col min="14593" max="14593" width="6.140625" style="55" customWidth="1"/>
    <col min="14594" max="14594" width="36.28515625" style="55" customWidth="1"/>
    <col min="14595" max="14595" width="7.7109375" style="55" customWidth="1"/>
    <col min="14596" max="14596" width="10.7109375" style="55" customWidth="1"/>
    <col min="14597" max="14597" width="20.7109375" style="55" customWidth="1"/>
    <col min="14598" max="14600" width="10.28515625" style="55" customWidth="1"/>
    <col min="14601" max="14848" width="9.140625" style="55"/>
    <col min="14849" max="14849" width="6.140625" style="55" customWidth="1"/>
    <col min="14850" max="14850" width="36.28515625" style="55" customWidth="1"/>
    <col min="14851" max="14851" width="7.7109375" style="55" customWidth="1"/>
    <col min="14852" max="14852" width="10.7109375" style="55" customWidth="1"/>
    <col min="14853" max="14853" width="20.7109375" style="55" customWidth="1"/>
    <col min="14854" max="14856" width="10.28515625" style="55" customWidth="1"/>
    <col min="14857" max="15104" width="9.140625" style="55"/>
    <col min="15105" max="15105" width="6.140625" style="55" customWidth="1"/>
    <col min="15106" max="15106" width="36.28515625" style="55" customWidth="1"/>
    <col min="15107" max="15107" width="7.7109375" style="55" customWidth="1"/>
    <col min="15108" max="15108" width="10.7109375" style="55" customWidth="1"/>
    <col min="15109" max="15109" width="20.7109375" style="55" customWidth="1"/>
    <col min="15110" max="15112" width="10.28515625" style="55" customWidth="1"/>
    <col min="15113" max="15360" width="9.140625" style="55"/>
    <col min="15361" max="15361" width="6.140625" style="55" customWidth="1"/>
    <col min="15362" max="15362" width="36.28515625" style="55" customWidth="1"/>
    <col min="15363" max="15363" width="7.7109375" style="55" customWidth="1"/>
    <col min="15364" max="15364" width="10.7109375" style="55" customWidth="1"/>
    <col min="15365" max="15365" width="20.7109375" style="55" customWidth="1"/>
    <col min="15366" max="15368" width="10.28515625" style="55" customWidth="1"/>
    <col min="15369" max="15616" width="9.140625" style="55"/>
    <col min="15617" max="15617" width="6.140625" style="55" customWidth="1"/>
    <col min="15618" max="15618" width="36.28515625" style="55" customWidth="1"/>
    <col min="15619" max="15619" width="7.7109375" style="55" customWidth="1"/>
    <col min="15620" max="15620" width="10.7109375" style="55" customWidth="1"/>
    <col min="15621" max="15621" width="20.7109375" style="55" customWidth="1"/>
    <col min="15622" max="15624" width="10.28515625" style="55" customWidth="1"/>
    <col min="15625" max="15872" width="9.140625" style="55"/>
    <col min="15873" max="15873" width="6.140625" style="55" customWidth="1"/>
    <col min="15874" max="15874" width="36.28515625" style="55" customWidth="1"/>
    <col min="15875" max="15875" width="7.7109375" style="55" customWidth="1"/>
    <col min="15876" max="15876" width="10.7109375" style="55" customWidth="1"/>
    <col min="15877" max="15877" width="20.7109375" style="55" customWidth="1"/>
    <col min="15878" max="15880" width="10.28515625" style="55" customWidth="1"/>
    <col min="15881" max="16128" width="9.140625" style="55"/>
    <col min="16129" max="16129" width="6.140625" style="55" customWidth="1"/>
    <col min="16130" max="16130" width="36.28515625" style="55" customWidth="1"/>
    <col min="16131" max="16131" width="7.7109375" style="55" customWidth="1"/>
    <col min="16132" max="16132" width="10.7109375" style="55" customWidth="1"/>
    <col min="16133" max="16133" width="20.7109375" style="55" customWidth="1"/>
    <col min="16134" max="16136" width="10.28515625" style="55" customWidth="1"/>
    <col min="16137" max="16384" width="9.140625" style="55"/>
  </cols>
  <sheetData>
    <row r="1" spans="1:5" s="6" customFormat="1" ht="20.100000000000001" customHeight="1">
      <c r="A1" s="1" t="s">
        <v>0</v>
      </c>
      <c r="B1" s="2" t="s">
        <v>1</v>
      </c>
      <c r="C1" s="3"/>
      <c r="D1" s="4"/>
      <c r="E1" s="5" t="s">
        <v>2</v>
      </c>
    </row>
    <row r="2" spans="1:5" s="12" customFormat="1" ht="15.95" customHeight="1" thickBot="1">
      <c r="A2" s="7" t="s">
        <v>3</v>
      </c>
      <c r="B2" s="8" t="s">
        <v>4</v>
      </c>
      <c r="C2" s="9"/>
      <c r="D2" s="10"/>
      <c r="E2" s="11"/>
    </row>
    <row r="3" spans="1:5" s="12" customFormat="1" ht="15.95" customHeight="1">
      <c r="A3" s="13"/>
      <c r="B3" s="14"/>
      <c r="C3" s="15"/>
    </row>
    <row r="4" spans="1:5" s="12" customFormat="1" ht="15.95" customHeight="1">
      <c r="A4" s="13"/>
      <c r="B4" s="16" t="s">
        <v>5</v>
      </c>
      <c r="C4" s="17"/>
      <c r="D4" s="18"/>
      <c r="E4" s="19">
        <f>[3]rek!$E$4+[4]rek!$E$4+[6]rek!$E$4+[5]rek!$E$4+[1]rek!$E$4+[2]rek!$E$4</f>
        <v>0</v>
      </c>
    </row>
    <row r="5" spans="1:5" s="12" customFormat="1" ht="15.95" customHeight="1">
      <c r="A5" s="13"/>
      <c r="B5" s="20" t="s">
        <v>6</v>
      </c>
      <c r="C5" s="21"/>
      <c r="D5" s="22"/>
      <c r="E5" s="23">
        <f>[4]rek!$E$5+[6]rek!$E$5+[1]rek!$E$5</f>
        <v>0</v>
      </c>
    </row>
    <row r="6" spans="1:5" s="12" customFormat="1" ht="15.95" customHeight="1">
      <c r="A6" s="13"/>
      <c r="B6" s="20" t="s">
        <v>7</v>
      </c>
      <c r="C6" s="21"/>
      <c r="D6" s="22"/>
      <c r="E6" s="23">
        <f>[3]rek!$E$5+[4]rek!$E$6+[6]rek!$E$6+[5]rek!$E$5+[1]rek!$E$6+[2]rek!$E$5</f>
        <v>0</v>
      </c>
    </row>
    <row r="7" spans="1:5" s="12" customFormat="1" ht="15.95" customHeight="1">
      <c r="A7" s="13"/>
      <c r="B7" s="20" t="s">
        <v>12</v>
      </c>
      <c r="C7" s="21"/>
      <c r="D7" s="22"/>
      <c r="E7" s="23">
        <f>[3]rek!$E$6+[4]rek!$E$7+[1]rek!$E$7</f>
        <v>0</v>
      </c>
    </row>
    <row r="8" spans="1:5" s="12" customFormat="1" ht="15.95" customHeight="1">
      <c r="A8" s="13"/>
      <c r="B8" s="20"/>
      <c r="C8" s="21"/>
      <c r="D8" s="22"/>
      <c r="E8" s="23">
        <f>SUM(E4:E7)</f>
        <v>0</v>
      </c>
    </row>
    <row r="9" spans="1:5" s="12" customFormat="1" ht="15.95" customHeight="1">
      <c r="A9" s="24"/>
      <c r="B9" s="25" t="s">
        <v>8</v>
      </c>
      <c r="C9" s="26"/>
      <c r="D9" s="27"/>
      <c r="E9" s="28">
        <f>E8*0.05</f>
        <v>0</v>
      </c>
    </row>
    <row r="10" spans="1:5" s="12" customFormat="1" ht="15.95" customHeight="1">
      <c r="A10" s="13"/>
      <c r="B10" s="25" t="s">
        <v>9</v>
      </c>
      <c r="C10" s="26"/>
      <c r="D10" s="27"/>
      <c r="E10" s="29">
        <f>SUM(E8:E9)</f>
        <v>0</v>
      </c>
    </row>
    <row r="11" spans="1:5" s="12" customFormat="1" ht="15.95" customHeight="1">
      <c r="A11" s="13"/>
      <c r="B11" s="14"/>
      <c r="C11" s="30"/>
      <c r="D11" s="31"/>
      <c r="E11" s="32"/>
    </row>
    <row r="12" spans="1:5" s="12" customFormat="1" ht="15.95" customHeight="1">
      <c r="A12" s="13"/>
      <c r="B12" s="14"/>
      <c r="C12" s="30"/>
      <c r="D12" s="31"/>
      <c r="E12" s="32"/>
    </row>
    <row r="13" spans="1:5" s="12" customFormat="1" ht="15.95" customHeight="1" thickBot="1">
      <c r="A13" s="7" t="s">
        <v>13</v>
      </c>
      <c r="B13" s="8" t="s">
        <v>14</v>
      </c>
      <c r="C13" s="33"/>
      <c r="D13" s="34"/>
      <c r="E13" s="11">
        <f>[3]rek!$E$12+[4]rek!$E$13+[5]rek!$E$11+[1]rek!$E$13+[2]rek!$E$12</f>
        <v>0</v>
      </c>
    </row>
    <row r="14" spans="1:5" s="12" customFormat="1" ht="15.95" customHeight="1">
      <c r="A14" s="13"/>
      <c r="B14" s="14"/>
      <c r="C14" s="30"/>
      <c r="D14" s="31"/>
      <c r="E14" s="32"/>
    </row>
    <row r="15" spans="1:5" s="12" customFormat="1" ht="15.95" customHeight="1" thickBot="1">
      <c r="A15" s="7" t="s">
        <v>10</v>
      </c>
      <c r="B15" s="8" t="s">
        <v>11</v>
      </c>
      <c r="C15" s="33"/>
      <c r="D15" s="34"/>
      <c r="E15" s="11">
        <f>[3]rek!$E$14+[4]rek!$E$15+[6]rek!$E$14+[5]rek!$E$13+[1]rek!$E$15+[2]rek!$E$14</f>
        <v>0</v>
      </c>
    </row>
    <row r="16" spans="1:5" s="40" customFormat="1" ht="15.95" customHeight="1">
      <c r="A16" s="35"/>
      <c r="B16" s="36"/>
      <c r="C16" s="37"/>
      <c r="D16" s="38"/>
      <c r="E16" s="39"/>
    </row>
    <row r="17" spans="1:5" s="40" customFormat="1" ht="15.95" customHeight="1">
      <c r="A17" s="35"/>
      <c r="B17" s="36"/>
      <c r="C17" s="37"/>
      <c r="D17" s="38"/>
      <c r="E17" s="39"/>
    </row>
    <row r="18" spans="1:5" s="40" customFormat="1" ht="15.95" customHeight="1" thickBot="1">
      <c r="A18" s="41"/>
      <c r="B18" s="42"/>
      <c r="C18" s="43"/>
      <c r="D18" s="44"/>
      <c r="E18" s="45"/>
    </row>
    <row r="19" spans="1:5" s="12" customFormat="1" ht="15.95" customHeight="1" thickTop="1">
      <c r="A19" s="46"/>
      <c r="B19" s="47" t="s">
        <v>9</v>
      </c>
      <c r="C19" s="30"/>
      <c r="D19" s="48"/>
      <c r="E19" s="49">
        <f>E15+E13+E10</f>
        <v>0</v>
      </c>
    </row>
    <row r="20" spans="1:5" s="12" customFormat="1" ht="15.95" customHeight="1">
      <c r="A20" s="50"/>
      <c r="B20" s="51"/>
      <c r="C20" s="15"/>
    </row>
    <row r="21" spans="1:5" s="12" customFormat="1" ht="15.95" customHeight="1">
      <c r="A21" s="50"/>
      <c r="B21" s="51"/>
      <c r="C21" s="15"/>
    </row>
    <row r="22" spans="1:5" s="12" customFormat="1" ht="15.95" customHeight="1">
      <c r="A22" s="50"/>
      <c r="B22" s="51"/>
      <c r="C22" s="15"/>
    </row>
    <row r="23" spans="1:5" s="12" customFormat="1" ht="15.95" customHeight="1">
      <c r="A23" s="50"/>
      <c r="B23" s="51"/>
      <c r="C23" s="15"/>
    </row>
    <row r="24" spans="1:5" s="12" customFormat="1" ht="15.95" customHeight="1">
      <c r="A24" s="50"/>
      <c r="B24" s="51"/>
      <c r="C24" s="15"/>
    </row>
    <row r="25" spans="1:5" s="12" customFormat="1">
      <c r="A25" s="50"/>
      <c r="B25" s="51"/>
      <c r="C25" s="15"/>
    </row>
    <row r="26" spans="1:5" s="12" customFormat="1">
      <c r="A26" s="50"/>
      <c r="B26" s="51"/>
      <c r="C26" s="15"/>
    </row>
    <row r="27" spans="1:5" s="12" customFormat="1">
      <c r="A27" s="50"/>
      <c r="B27" s="51"/>
      <c r="C27" s="15"/>
    </row>
    <row r="28" spans="1:5" s="12" customFormat="1">
      <c r="A28" s="50"/>
      <c r="B28" s="51"/>
      <c r="C28" s="15"/>
    </row>
    <row r="29" spans="1:5" s="12" customFormat="1">
      <c r="A29" s="50"/>
      <c r="B29" s="51"/>
      <c r="C29" s="15"/>
    </row>
    <row r="30" spans="1:5" s="12" customFormat="1">
      <c r="A30" s="50"/>
      <c r="B30" s="51"/>
      <c r="C30" s="15"/>
    </row>
    <row r="31" spans="1:5" s="12" customFormat="1">
      <c r="A31" s="50"/>
      <c r="B31" s="51"/>
      <c r="C31" s="15"/>
    </row>
    <row r="32" spans="1:5" s="12" customFormat="1">
      <c r="A32" s="50"/>
      <c r="B32" s="51"/>
      <c r="C32" s="15"/>
    </row>
    <row r="33" spans="1:3" s="48" customFormat="1">
      <c r="A33" s="46"/>
      <c r="B33" s="52"/>
      <c r="C33" s="30"/>
    </row>
    <row r="34" spans="1:3" s="48" customFormat="1">
      <c r="A34" s="46"/>
      <c r="B34" s="52"/>
      <c r="C34" s="30"/>
    </row>
    <row r="35" spans="1:3" s="48" customFormat="1">
      <c r="A35" s="46"/>
      <c r="B35" s="52"/>
      <c r="C35" s="30"/>
    </row>
    <row r="36" spans="1:3" s="48" customFormat="1">
      <c r="A36" s="46"/>
      <c r="B36" s="52"/>
      <c r="C36" s="30"/>
    </row>
    <row r="37" spans="1:3" s="48" customFormat="1">
      <c r="A37" s="46"/>
      <c r="B37" s="52"/>
      <c r="C37" s="30"/>
    </row>
    <row r="38" spans="1:3" s="48" customFormat="1">
      <c r="A38" s="46"/>
      <c r="B38" s="52"/>
      <c r="C38" s="30"/>
    </row>
    <row r="39" spans="1:3" s="48" customFormat="1">
      <c r="A39" s="46"/>
      <c r="B39" s="52"/>
      <c r="C39" s="30"/>
    </row>
    <row r="40" spans="1:3" s="48" customFormat="1">
      <c r="A40" s="46"/>
      <c r="B40" s="52"/>
      <c r="C40" s="30"/>
    </row>
    <row r="41" spans="1:3" s="48" customFormat="1">
      <c r="A41" s="46"/>
      <c r="B41" s="52"/>
      <c r="C41" s="30"/>
    </row>
    <row r="42" spans="1:3" s="48" customFormat="1">
      <c r="A42" s="46"/>
      <c r="B42" s="52"/>
      <c r="C42" s="30"/>
    </row>
    <row r="43" spans="1:3" s="48" customFormat="1">
      <c r="A43" s="46"/>
      <c r="B43" s="52"/>
      <c r="C43" s="30"/>
    </row>
    <row r="44" spans="1:3" s="48" customFormat="1">
      <c r="A44" s="46"/>
      <c r="B44" s="52"/>
      <c r="C44" s="30"/>
    </row>
    <row r="45" spans="1:3" s="48" customFormat="1">
      <c r="A45" s="46"/>
      <c r="B45" s="52"/>
      <c r="C45" s="30"/>
    </row>
    <row r="46" spans="1:3" s="48" customFormat="1">
      <c r="A46" s="46"/>
      <c r="B46" s="52"/>
      <c r="C46" s="30"/>
    </row>
    <row r="47" spans="1:3" s="48" customFormat="1">
      <c r="A47" s="46"/>
      <c r="B47" s="52"/>
      <c r="C47" s="30"/>
    </row>
    <row r="48" spans="1:3" s="48" customFormat="1">
      <c r="A48" s="46"/>
      <c r="B48" s="52"/>
      <c r="C48" s="30"/>
    </row>
    <row r="49" spans="1:3" s="48" customFormat="1">
      <c r="A49" s="46"/>
      <c r="B49" s="52"/>
      <c r="C49" s="30"/>
    </row>
    <row r="50" spans="1:3" s="48" customFormat="1">
      <c r="A50" s="46"/>
      <c r="B50" s="52"/>
      <c r="C50" s="30"/>
    </row>
    <row r="51" spans="1:3" s="48" customFormat="1">
      <c r="A51" s="46"/>
      <c r="B51" s="52"/>
      <c r="C51" s="30"/>
    </row>
    <row r="52" spans="1:3" s="48" customFormat="1">
      <c r="A52" s="46"/>
      <c r="B52" s="52"/>
      <c r="C52" s="30"/>
    </row>
    <row r="53" spans="1:3" s="48" customFormat="1">
      <c r="A53" s="46"/>
      <c r="B53" s="52"/>
      <c r="C53" s="30"/>
    </row>
    <row r="54" spans="1:3" s="48" customFormat="1">
      <c r="A54" s="46"/>
      <c r="B54" s="52"/>
      <c r="C54" s="30"/>
    </row>
    <row r="55" spans="1:3" s="48" customFormat="1">
      <c r="A55" s="46"/>
      <c r="B55" s="52"/>
      <c r="C55" s="30"/>
    </row>
    <row r="56" spans="1:3" s="48" customFormat="1">
      <c r="A56" s="46"/>
      <c r="B56" s="52"/>
      <c r="C56" s="30"/>
    </row>
    <row r="57" spans="1:3" s="48" customFormat="1">
      <c r="A57" s="46"/>
      <c r="B57" s="52"/>
      <c r="C57" s="30"/>
    </row>
    <row r="58" spans="1:3" s="48" customFormat="1">
      <c r="A58" s="46"/>
      <c r="B58" s="52"/>
      <c r="C58" s="30"/>
    </row>
    <row r="59" spans="1:3" s="48" customFormat="1">
      <c r="A59" s="46"/>
      <c r="B59" s="52"/>
      <c r="C59" s="30"/>
    </row>
    <row r="60" spans="1:3" s="48" customFormat="1">
      <c r="A60" s="46"/>
      <c r="B60" s="52"/>
      <c r="C60" s="30"/>
    </row>
    <row r="61" spans="1:3" s="48" customFormat="1">
      <c r="A61" s="46"/>
      <c r="B61" s="52"/>
      <c r="C61" s="30"/>
    </row>
    <row r="62" spans="1:3" s="48" customFormat="1">
      <c r="A62" s="46"/>
      <c r="B62" s="52"/>
      <c r="C62" s="30"/>
    </row>
    <row r="63" spans="1:3" s="48" customFormat="1">
      <c r="A63" s="46"/>
      <c r="B63" s="52"/>
      <c r="C63" s="30"/>
    </row>
    <row r="64" spans="1:3" s="48" customFormat="1">
      <c r="A64" s="46"/>
      <c r="B64" s="52"/>
      <c r="C64" s="30"/>
    </row>
    <row r="65" spans="1:3" s="48" customFormat="1">
      <c r="A65" s="46"/>
      <c r="B65" s="52"/>
      <c r="C65" s="30"/>
    </row>
    <row r="66" spans="1:3" s="48" customFormat="1">
      <c r="A66" s="46"/>
      <c r="B66" s="52"/>
      <c r="C66" s="30"/>
    </row>
    <row r="67" spans="1:3" s="48" customFormat="1">
      <c r="A67" s="46"/>
      <c r="B67" s="52"/>
      <c r="C67" s="30"/>
    </row>
    <row r="68" spans="1:3" s="48" customFormat="1">
      <c r="A68" s="46"/>
      <c r="B68" s="52"/>
      <c r="C68" s="30"/>
    </row>
    <row r="69" spans="1:3" s="48" customFormat="1">
      <c r="A69" s="46"/>
      <c r="B69" s="52"/>
      <c r="C69" s="30"/>
    </row>
    <row r="70" spans="1:3" s="48" customFormat="1">
      <c r="A70" s="46"/>
      <c r="B70" s="52"/>
      <c r="C70" s="30"/>
    </row>
    <row r="71" spans="1:3" s="48" customFormat="1">
      <c r="A71" s="46"/>
      <c r="B71" s="52"/>
      <c r="C71" s="30"/>
    </row>
    <row r="72" spans="1:3" s="48" customFormat="1">
      <c r="A72" s="46"/>
      <c r="B72" s="52"/>
      <c r="C72" s="30"/>
    </row>
    <row r="73" spans="1:3" s="48" customFormat="1">
      <c r="A73" s="46"/>
      <c r="B73" s="52"/>
      <c r="C73" s="30"/>
    </row>
    <row r="74" spans="1:3" s="48" customFormat="1">
      <c r="A74" s="46"/>
      <c r="B74" s="52"/>
      <c r="C74" s="30"/>
    </row>
    <row r="75" spans="1:3" s="48" customFormat="1">
      <c r="A75" s="46"/>
      <c r="B75" s="52"/>
      <c r="C75" s="30"/>
    </row>
    <row r="76" spans="1:3" s="48" customFormat="1">
      <c r="A76" s="46"/>
      <c r="B76" s="52"/>
      <c r="C76" s="30"/>
    </row>
    <row r="77" spans="1:3" s="48" customFormat="1">
      <c r="A77" s="46"/>
      <c r="B77" s="52"/>
      <c r="C77" s="30"/>
    </row>
    <row r="78" spans="1:3" s="48" customFormat="1">
      <c r="A78" s="46"/>
      <c r="B78" s="52"/>
      <c r="C78" s="30"/>
    </row>
    <row r="79" spans="1:3" s="48" customFormat="1">
      <c r="A79" s="46"/>
      <c r="B79" s="52"/>
      <c r="C79" s="30"/>
    </row>
    <row r="80" spans="1:3" s="48" customFormat="1">
      <c r="A80" s="46"/>
      <c r="B80" s="52"/>
      <c r="C80" s="30"/>
    </row>
    <row r="81" spans="1:6" s="48" customFormat="1">
      <c r="A81" s="46"/>
      <c r="B81" s="52"/>
      <c r="C81" s="30"/>
    </row>
    <row r="82" spans="1:6" s="48" customFormat="1">
      <c r="A82" s="46"/>
      <c r="B82" s="52"/>
      <c r="C82" s="30"/>
    </row>
    <row r="83" spans="1:6" s="48" customFormat="1">
      <c r="A83" s="46"/>
      <c r="B83" s="52"/>
      <c r="C83" s="30"/>
    </row>
    <row r="84" spans="1:6" s="48" customFormat="1">
      <c r="A84" s="46"/>
      <c r="B84" s="52"/>
      <c r="C84" s="30"/>
    </row>
    <row r="85" spans="1:6" s="48" customFormat="1">
      <c r="A85" s="46"/>
      <c r="B85" s="52"/>
      <c r="C85" s="30"/>
    </row>
    <row r="86" spans="1:6" s="48" customFormat="1">
      <c r="A86" s="46"/>
      <c r="B86" s="52"/>
      <c r="C86" s="30"/>
      <c r="F86" s="48">
        <f>F19+F84</f>
        <v>0</v>
      </c>
    </row>
    <row r="87" spans="1:6" s="48" customFormat="1">
      <c r="A87" s="46"/>
      <c r="B87" s="52"/>
      <c r="C87" s="30"/>
    </row>
    <row r="88" spans="1:6" s="48" customFormat="1">
      <c r="A88" s="46"/>
      <c r="B88" s="52"/>
      <c r="C88" s="30"/>
    </row>
    <row r="89" spans="1:6" s="48" customFormat="1">
      <c r="A89" s="46"/>
      <c r="B89" s="52"/>
      <c r="C89" s="30"/>
    </row>
    <row r="90" spans="1:6" s="48" customFormat="1">
      <c r="A90" s="46"/>
      <c r="B90" s="52"/>
      <c r="C90" s="30"/>
    </row>
    <row r="91" spans="1:6" s="48" customFormat="1">
      <c r="A91" s="46"/>
      <c r="B91" s="52"/>
      <c r="C91" s="30"/>
    </row>
    <row r="92" spans="1:6" s="48" customFormat="1">
      <c r="A92" s="46"/>
      <c r="B92" s="52"/>
      <c r="C92" s="30"/>
    </row>
    <row r="93" spans="1:6" s="48" customFormat="1">
      <c r="A93" s="46"/>
      <c r="B93" s="52"/>
      <c r="C93" s="30"/>
    </row>
    <row r="94" spans="1:6" s="48" customFormat="1">
      <c r="A94" s="46"/>
      <c r="B94" s="52"/>
      <c r="C94" s="30"/>
    </row>
    <row r="95" spans="1:6" s="48" customFormat="1">
      <c r="A95" s="46"/>
      <c r="B95" s="52"/>
      <c r="C95" s="30"/>
    </row>
    <row r="96" spans="1:6" s="48" customFormat="1">
      <c r="A96" s="46"/>
      <c r="B96" s="52"/>
      <c r="C96" s="30"/>
    </row>
    <row r="97" spans="1:3" s="48" customFormat="1">
      <c r="A97" s="46"/>
      <c r="B97" s="52"/>
      <c r="C97" s="30"/>
    </row>
    <row r="98" spans="1:3" s="48" customFormat="1">
      <c r="A98" s="46"/>
      <c r="B98" s="52"/>
      <c r="C98" s="30"/>
    </row>
    <row r="99" spans="1:3" s="48" customFormat="1">
      <c r="A99" s="46"/>
      <c r="B99" s="52"/>
      <c r="C99" s="30"/>
    </row>
    <row r="100" spans="1:3" s="48" customFormat="1">
      <c r="A100" s="46"/>
      <c r="B100" s="52"/>
      <c r="C100" s="30"/>
    </row>
    <row r="101" spans="1:3" s="48" customFormat="1">
      <c r="A101" s="46"/>
      <c r="B101" s="52"/>
      <c r="C101" s="30"/>
    </row>
    <row r="102" spans="1:3" s="48" customFormat="1">
      <c r="A102" s="46"/>
      <c r="B102" s="52"/>
      <c r="C102" s="30"/>
    </row>
    <row r="103" spans="1:3" s="48" customFormat="1">
      <c r="A103" s="46"/>
      <c r="B103" s="52"/>
      <c r="C103" s="30"/>
    </row>
    <row r="104" spans="1:3" s="48" customFormat="1">
      <c r="A104" s="46"/>
      <c r="B104" s="52"/>
      <c r="C104" s="30"/>
    </row>
    <row r="105" spans="1:3" s="48" customFormat="1">
      <c r="A105" s="46"/>
      <c r="B105" s="52"/>
      <c r="C105" s="30"/>
    </row>
    <row r="106" spans="1:3" s="48" customFormat="1">
      <c r="A106" s="46"/>
      <c r="B106" s="52"/>
      <c r="C106" s="30"/>
    </row>
    <row r="107" spans="1:3" s="48" customFormat="1">
      <c r="A107" s="46"/>
      <c r="B107" s="52"/>
      <c r="C107" s="30"/>
    </row>
    <row r="108" spans="1:3" s="48" customFormat="1">
      <c r="A108" s="46"/>
      <c r="B108" s="52"/>
      <c r="C108" s="30"/>
    </row>
    <row r="109" spans="1:3" s="48" customFormat="1">
      <c r="A109" s="46"/>
      <c r="B109" s="52"/>
      <c r="C109" s="30"/>
    </row>
    <row r="110" spans="1:3" s="48" customFormat="1">
      <c r="A110" s="46"/>
      <c r="B110" s="52"/>
      <c r="C110" s="30"/>
    </row>
    <row r="111" spans="1:3" s="48" customFormat="1">
      <c r="A111" s="46"/>
      <c r="B111" s="52"/>
      <c r="C111" s="30"/>
    </row>
    <row r="112" spans="1:3" s="48" customFormat="1">
      <c r="A112" s="46"/>
      <c r="B112" s="52"/>
      <c r="C112" s="30"/>
    </row>
    <row r="113" spans="1:3" s="48" customFormat="1">
      <c r="A113" s="46"/>
      <c r="B113" s="52"/>
      <c r="C113" s="30"/>
    </row>
    <row r="114" spans="1:3" s="48" customFormat="1">
      <c r="A114" s="46"/>
      <c r="B114" s="52"/>
      <c r="C114" s="30"/>
    </row>
    <row r="115" spans="1:3" s="48" customFormat="1">
      <c r="A115" s="46"/>
      <c r="B115" s="52"/>
      <c r="C115" s="30"/>
    </row>
    <row r="116" spans="1:3" s="48" customFormat="1">
      <c r="A116" s="46"/>
      <c r="B116" s="52"/>
      <c r="C116" s="30"/>
    </row>
    <row r="117" spans="1:3" s="48" customFormat="1">
      <c r="A117" s="46"/>
      <c r="B117" s="52"/>
      <c r="C117" s="30"/>
    </row>
    <row r="118" spans="1:3" s="48" customFormat="1">
      <c r="A118" s="46"/>
      <c r="B118" s="52"/>
      <c r="C118" s="30"/>
    </row>
    <row r="119" spans="1:3" s="48" customFormat="1">
      <c r="A119" s="46"/>
      <c r="B119" s="52"/>
      <c r="C119" s="30"/>
    </row>
    <row r="120" spans="1:3" s="48" customFormat="1">
      <c r="A120" s="46"/>
      <c r="B120" s="52"/>
      <c r="C120" s="30"/>
    </row>
    <row r="121" spans="1:3" s="48" customFormat="1">
      <c r="A121" s="46"/>
      <c r="B121" s="52"/>
      <c r="C121" s="30"/>
    </row>
    <row r="122" spans="1:3" s="48" customFormat="1">
      <c r="A122" s="46"/>
      <c r="B122" s="52"/>
      <c r="C122" s="30"/>
    </row>
    <row r="123" spans="1:3" s="48" customFormat="1">
      <c r="A123" s="46"/>
      <c r="B123" s="52"/>
      <c r="C123" s="30"/>
    </row>
    <row r="124" spans="1:3" s="48" customFormat="1">
      <c r="A124" s="46"/>
      <c r="B124" s="52"/>
      <c r="C124" s="30"/>
    </row>
    <row r="125" spans="1:3" s="48" customFormat="1">
      <c r="A125" s="46"/>
      <c r="B125" s="52"/>
      <c r="C125" s="30"/>
    </row>
    <row r="126" spans="1:3" s="48" customFormat="1">
      <c r="A126" s="46"/>
      <c r="B126" s="52"/>
      <c r="C126" s="30"/>
    </row>
    <row r="127" spans="1:3" s="48" customFormat="1">
      <c r="A127" s="46"/>
      <c r="B127" s="52"/>
      <c r="C127" s="30"/>
    </row>
    <row r="128" spans="1:3" s="48" customFormat="1">
      <c r="A128" s="46"/>
      <c r="B128" s="52"/>
      <c r="C128" s="30"/>
    </row>
    <row r="129" spans="1:3" s="48" customFormat="1">
      <c r="A129" s="46"/>
      <c r="B129" s="52"/>
      <c r="C129" s="30"/>
    </row>
    <row r="130" spans="1:3" s="48" customFormat="1">
      <c r="A130" s="46"/>
      <c r="B130" s="52"/>
      <c r="C130" s="30"/>
    </row>
    <row r="131" spans="1:3" s="48" customFormat="1">
      <c r="A131" s="46"/>
      <c r="B131" s="52"/>
      <c r="C131" s="30"/>
    </row>
    <row r="132" spans="1:3" s="48" customFormat="1">
      <c r="A132" s="46"/>
      <c r="B132" s="52"/>
      <c r="C132" s="30"/>
    </row>
    <row r="133" spans="1:3" s="48" customFormat="1">
      <c r="A133" s="46"/>
      <c r="B133" s="52"/>
      <c r="C133" s="30"/>
    </row>
    <row r="134" spans="1:3" s="48" customFormat="1">
      <c r="A134" s="46"/>
      <c r="B134" s="52"/>
      <c r="C134" s="30"/>
    </row>
    <row r="135" spans="1:3" s="48" customFormat="1">
      <c r="A135" s="46"/>
      <c r="B135" s="52"/>
      <c r="C135" s="30"/>
    </row>
    <row r="136" spans="1:3" s="48" customFormat="1">
      <c r="A136" s="46"/>
      <c r="B136" s="52"/>
      <c r="C136" s="30"/>
    </row>
    <row r="137" spans="1:3" s="48" customFormat="1">
      <c r="A137" s="46"/>
      <c r="B137" s="52"/>
      <c r="C137" s="30"/>
    </row>
    <row r="138" spans="1:3" s="48" customFormat="1">
      <c r="A138" s="46"/>
      <c r="B138" s="52"/>
      <c r="C138" s="30"/>
    </row>
    <row r="139" spans="1:3" s="48" customFormat="1">
      <c r="A139" s="46"/>
      <c r="B139" s="52"/>
      <c r="C139" s="30"/>
    </row>
    <row r="140" spans="1:3" s="48" customFormat="1">
      <c r="A140" s="46"/>
      <c r="B140" s="52"/>
      <c r="C140" s="30"/>
    </row>
    <row r="141" spans="1:3" s="48" customFormat="1">
      <c r="A141" s="46"/>
      <c r="B141" s="52"/>
      <c r="C141" s="30"/>
    </row>
    <row r="142" spans="1:3" s="48" customFormat="1">
      <c r="A142" s="46"/>
      <c r="B142" s="52"/>
      <c r="C142" s="30"/>
    </row>
    <row r="143" spans="1:3" s="48" customFormat="1">
      <c r="A143" s="46"/>
      <c r="B143" s="52"/>
      <c r="C143" s="30"/>
    </row>
    <row r="144" spans="1:3" s="48" customFormat="1">
      <c r="A144" s="46"/>
      <c r="B144" s="52"/>
      <c r="C144" s="30"/>
    </row>
    <row r="145" spans="1:3" s="48" customFormat="1">
      <c r="A145" s="46"/>
      <c r="B145" s="52"/>
      <c r="C145" s="30"/>
    </row>
    <row r="146" spans="1:3" s="48" customFormat="1">
      <c r="A146" s="46"/>
      <c r="B146" s="52"/>
      <c r="C146" s="30"/>
    </row>
    <row r="147" spans="1:3" s="48" customFormat="1">
      <c r="A147" s="46"/>
      <c r="B147" s="52"/>
      <c r="C147" s="30"/>
    </row>
    <row r="148" spans="1:3" s="48" customFormat="1">
      <c r="A148" s="46"/>
      <c r="B148" s="52"/>
      <c r="C148" s="30"/>
    </row>
    <row r="149" spans="1:3" s="48" customFormat="1">
      <c r="A149" s="46"/>
      <c r="B149" s="52"/>
      <c r="C149" s="30"/>
    </row>
    <row r="150" spans="1:3" s="48" customFormat="1">
      <c r="A150" s="46"/>
      <c r="B150" s="52"/>
      <c r="C150" s="30"/>
    </row>
    <row r="151" spans="1:3" s="48" customFormat="1">
      <c r="A151" s="46"/>
      <c r="B151" s="52"/>
      <c r="C151" s="30"/>
    </row>
    <row r="152" spans="1:3" s="48" customFormat="1">
      <c r="A152" s="46"/>
      <c r="B152" s="52"/>
      <c r="C152" s="30"/>
    </row>
    <row r="153" spans="1:3" s="48" customFormat="1">
      <c r="A153" s="46"/>
      <c r="B153" s="52"/>
      <c r="C153" s="30"/>
    </row>
    <row r="154" spans="1:3" s="48" customFormat="1">
      <c r="A154" s="46"/>
      <c r="B154" s="52"/>
      <c r="C154" s="30"/>
    </row>
    <row r="155" spans="1:3" s="48" customFormat="1">
      <c r="A155" s="46"/>
      <c r="B155" s="52"/>
      <c r="C155" s="30"/>
    </row>
    <row r="156" spans="1:3" s="48" customFormat="1">
      <c r="A156" s="46"/>
      <c r="B156" s="52"/>
      <c r="C156" s="30"/>
    </row>
    <row r="157" spans="1:3" s="48" customFormat="1">
      <c r="A157" s="46"/>
      <c r="B157" s="52"/>
      <c r="C157" s="30"/>
    </row>
    <row r="158" spans="1:3" s="48" customFormat="1">
      <c r="A158" s="46"/>
      <c r="B158" s="52"/>
      <c r="C158" s="30"/>
    </row>
    <row r="159" spans="1:3" s="48" customFormat="1">
      <c r="A159" s="46"/>
      <c r="B159" s="52"/>
      <c r="C159" s="30"/>
    </row>
    <row r="160" spans="1:3" s="48" customFormat="1">
      <c r="A160" s="46"/>
      <c r="B160" s="52"/>
      <c r="C160" s="30"/>
    </row>
    <row r="161" spans="1:3" s="48" customFormat="1">
      <c r="A161" s="46"/>
      <c r="B161" s="52"/>
      <c r="C161" s="30"/>
    </row>
    <row r="162" spans="1:3" s="48" customFormat="1">
      <c r="A162" s="46"/>
      <c r="B162" s="52"/>
      <c r="C162" s="30"/>
    </row>
    <row r="163" spans="1:3" s="48" customFormat="1">
      <c r="A163" s="46"/>
      <c r="B163" s="52"/>
      <c r="C163" s="30"/>
    </row>
    <row r="164" spans="1:3" s="48" customFormat="1">
      <c r="A164" s="46"/>
      <c r="B164" s="52"/>
      <c r="C164" s="30"/>
    </row>
    <row r="165" spans="1:3" s="48" customFormat="1">
      <c r="A165" s="46"/>
      <c r="B165" s="52"/>
      <c r="C165" s="30"/>
    </row>
    <row r="166" spans="1:3" s="48" customFormat="1">
      <c r="A166" s="46"/>
      <c r="B166" s="52"/>
      <c r="C166" s="30"/>
    </row>
    <row r="167" spans="1:3" s="48" customFormat="1">
      <c r="A167" s="46"/>
      <c r="B167" s="52"/>
      <c r="C167" s="30"/>
    </row>
    <row r="168" spans="1:3" s="48" customFormat="1">
      <c r="A168" s="46"/>
      <c r="B168" s="52"/>
      <c r="C168" s="30"/>
    </row>
    <row r="169" spans="1:3" s="48" customFormat="1">
      <c r="A169" s="46"/>
      <c r="B169" s="52"/>
      <c r="C169" s="30"/>
    </row>
    <row r="170" spans="1:3" s="48" customFormat="1">
      <c r="A170" s="46"/>
      <c r="B170" s="52"/>
      <c r="C170" s="30"/>
    </row>
    <row r="171" spans="1:3" s="48" customFormat="1">
      <c r="A171" s="46"/>
      <c r="B171" s="52"/>
      <c r="C171" s="30"/>
    </row>
    <row r="172" spans="1:3" s="48" customFormat="1">
      <c r="A172" s="46"/>
      <c r="B172" s="52"/>
      <c r="C172" s="30"/>
    </row>
    <row r="173" spans="1:3" s="48" customFormat="1">
      <c r="A173" s="46"/>
      <c r="B173" s="52"/>
      <c r="C173" s="30"/>
    </row>
    <row r="174" spans="1:3" s="48" customFormat="1">
      <c r="A174" s="46"/>
      <c r="B174" s="52"/>
      <c r="C174" s="30"/>
    </row>
    <row r="175" spans="1:3" s="48" customFormat="1">
      <c r="A175" s="46"/>
      <c r="B175" s="52"/>
      <c r="C175" s="30"/>
    </row>
    <row r="176" spans="1:3" s="48" customFormat="1">
      <c r="A176" s="46"/>
      <c r="B176" s="52"/>
      <c r="C176" s="30"/>
    </row>
    <row r="177" spans="1:3" s="48" customFormat="1">
      <c r="A177" s="46"/>
      <c r="B177" s="52"/>
      <c r="C177" s="30"/>
    </row>
    <row r="178" spans="1:3" s="48" customFormat="1">
      <c r="A178" s="46"/>
      <c r="B178" s="52"/>
      <c r="C178" s="30"/>
    </row>
    <row r="179" spans="1:3" s="48" customFormat="1">
      <c r="A179" s="46"/>
      <c r="B179" s="52"/>
      <c r="C179" s="30"/>
    </row>
    <row r="180" spans="1:3" s="48" customFormat="1">
      <c r="A180" s="46"/>
      <c r="B180" s="52"/>
      <c r="C180" s="30"/>
    </row>
    <row r="181" spans="1:3" s="48" customFormat="1">
      <c r="A181" s="46"/>
      <c r="B181" s="52"/>
      <c r="C181" s="30"/>
    </row>
    <row r="182" spans="1:3" s="48" customFormat="1">
      <c r="A182" s="46"/>
      <c r="B182" s="52"/>
      <c r="C182" s="30"/>
    </row>
    <row r="183" spans="1:3" s="48" customFormat="1">
      <c r="A183" s="46"/>
      <c r="B183" s="52"/>
      <c r="C183" s="30"/>
    </row>
    <row r="184" spans="1:3" s="48" customFormat="1">
      <c r="A184" s="46"/>
      <c r="B184" s="52"/>
      <c r="C184" s="30"/>
    </row>
    <row r="185" spans="1:3" s="48" customFormat="1">
      <c r="A185" s="46"/>
      <c r="B185" s="52"/>
      <c r="C185" s="30"/>
    </row>
    <row r="186" spans="1:3" s="48" customFormat="1">
      <c r="A186" s="46"/>
      <c r="B186" s="52"/>
      <c r="C186" s="30"/>
    </row>
    <row r="187" spans="1:3" s="48" customFormat="1">
      <c r="A187" s="46"/>
      <c r="B187" s="52"/>
      <c r="C187" s="30"/>
    </row>
    <row r="188" spans="1:3" s="48" customFormat="1">
      <c r="A188" s="46"/>
      <c r="B188" s="52"/>
      <c r="C188" s="30"/>
    </row>
    <row r="189" spans="1:3" s="48" customFormat="1">
      <c r="A189" s="46"/>
      <c r="B189" s="52"/>
      <c r="C189" s="30"/>
    </row>
    <row r="190" spans="1:3" s="48" customFormat="1">
      <c r="A190" s="46"/>
      <c r="B190" s="52"/>
      <c r="C190" s="30"/>
    </row>
    <row r="191" spans="1:3" s="48" customFormat="1">
      <c r="A191" s="46"/>
      <c r="B191" s="52"/>
      <c r="C191" s="30"/>
    </row>
    <row r="192" spans="1:3" s="48" customFormat="1">
      <c r="A192" s="46"/>
      <c r="B192" s="52"/>
      <c r="C192" s="30"/>
    </row>
    <row r="193" spans="1:3" s="48" customFormat="1">
      <c r="A193" s="46"/>
      <c r="B193" s="52"/>
      <c r="C193" s="30"/>
    </row>
    <row r="194" spans="1:3" s="48" customFormat="1">
      <c r="A194" s="46"/>
      <c r="B194" s="52"/>
      <c r="C194" s="30"/>
    </row>
    <row r="195" spans="1:3" s="48" customFormat="1">
      <c r="A195" s="46"/>
      <c r="B195" s="52"/>
      <c r="C195" s="30"/>
    </row>
    <row r="196" spans="1:3" s="48" customFormat="1">
      <c r="A196" s="46"/>
      <c r="B196" s="52"/>
      <c r="C196" s="30"/>
    </row>
    <row r="197" spans="1:3" s="48" customFormat="1">
      <c r="A197" s="46"/>
      <c r="B197" s="52"/>
      <c r="C197" s="30"/>
    </row>
    <row r="198" spans="1:3" s="48" customFormat="1">
      <c r="A198" s="46"/>
      <c r="B198" s="52"/>
      <c r="C198" s="30"/>
    </row>
    <row r="199" spans="1:3" s="48" customFormat="1">
      <c r="A199" s="46"/>
      <c r="B199" s="52"/>
      <c r="C199" s="30"/>
    </row>
    <row r="200" spans="1:3" s="48" customFormat="1">
      <c r="A200" s="46"/>
      <c r="B200" s="52"/>
      <c r="C200" s="30"/>
    </row>
    <row r="201" spans="1:3" s="48" customFormat="1">
      <c r="A201" s="46"/>
      <c r="B201" s="52"/>
      <c r="C201" s="30"/>
    </row>
    <row r="202" spans="1:3" s="48" customFormat="1">
      <c r="A202" s="46"/>
      <c r="B202" s="52"/>
      <c r="C202" s="30"/>
    </row>
    <row r="203" spans="1:3" s="48" customFormat="1">
      <c r="A203" s="46"/>
      <c r="B203" s="52"/>
      <c r="C203" s="30"/>
    </row>
    <row r="204" spans="1:3" s="48" customFormat="1">
      <c r="A204" s="46"/>
      <c r="B204" s="52"/>
      <c r="C204" s="30"/>
    </row>
    <row r="205" spans="1:3" s="48" customFormat="1">
      <c r="A205" s="46"/>
      <c r="B205" s="52"/>
      <c r="C205" s="30"/>
    </row>
    <row r="206" spans="1:3" s="48" customFormat="1">
      <c r="A206" s="46"/>
      <c r="B206" s="52"/>
      <c r="C206" s="30"/>
    </row>
    <row r="207" spans="1:3" s="48" customFormat="1">
      <c r="A207" s="46"/>
      <c r="B207" s="52"/>
      <c r="C207" s="30"/>
    </row>
    <row r="208" spans="1:3" s="48" customFormat="1">
      <c r="A208" s="46"/>
      <c r="B208" s="52"/>
      <c r="C208" s="30"/>
    </row>
    <row r="209" spans="1:3" s="48" customFormat="1">
      <c r="A209" s="46"/>
      <c r="B209" s="52"/>
      <c r="C209" s="30"/>
    </row>
    <row r="210" spans="1:3" s="48" customFormat="1">
      <c r="A210" s="46"/>
      <c r="B210" s="52"/>
      <c r="C210" s="30"/>
    </row>
    <row r="211" spans="1:3" s="48" customFormat="1">
      <c r="A211" s="46"/>
      <c r="B211" s="52"/>
      <c r="C211" s="30"/>
    </row>
    <row r="212" spans="1:3" s="48" customFormat="1">
      <c r="A212" s="46"/>
      <c r="B212" s="52"/>
      <c r="C212" s="30"/>
    </row>
    <row r="213" spans="1:3" s="48" customFormat="1">
      <c r="A213" s="46"/>
      <c r="B213" s="52"/>
      <c r="C213" s="30"/>
    </row>
    <row r="214" spans="1:3" s="48" customFormat="1">
      <c r="A214" s="46"/>
      <c r="B214" s="52"/>
      <c r="C214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tabSelected="1" workbookViewId="0">
      <selection activeCell="C9" sqref="C9"/>
    </sheetView>
  </sheetViews>
  <sheetFormatPr defaultRowHeight="20.100000000000001" customHeight="1"/>
  <cols>
    <col min="3" max="3" width="71.5703125" customWidth="1"/>
    <col min="6" max="6" width="12.28515625" customWidth="1"/>
  </cols>
  <sheetData>
    <row r="3" spans="2:6" ht="20.100000000000001" customHeight="1">
      <c r="B3" s="1" t="s">
        <v>0</v>
      </c>
      <c r="C3" s="2" t="s">
        <v>15</v>
      </c>
      <c r="D3" s="3"/>
      <c r="E3" s="4"/>
      <c r="F3" s="5" t="s">
        <v>27</v>
      </c>
    </row>
    <row r="4" spans="2:6" ht="20.100000000000001" customHeight="1" thickBot="1">
      <c r="B4" s="7" t="s">
        <v>3</v>
      </c>
      <c r="C4" s="8" t="s">
        <v>4</v>
      </c>
      <c r="D4" s="9"/>
      <c r="E4" s="10"/>
      <c r="F4" s="11"/>
    </row>
    <row r="5" spans="2:6" ht="20.100000000000001" customHeight="1">
      <c r="B5" s="13"/>
      <c r="C5" s="14"/>
      <c r="D5" s="15"/>
      <c r="E5" s="12"/>
      <c r="F5" s="12"/>
    </row>
    <row r="6" spans="2:6" ht="20.100000000000001" customHeight="1">
      <c r="B6" s="66" t="s">
        <v>21</v>
      </c>
      <c r="C6" s="56" t="s">
        <v>16</v>
      </c>
      <c r="D6" s="57"/>
      <c r="E6" s="58"/>
      <c r="F6" s="59">
        <f>[1]rek!$E$19</f>
        <v>0</v>
      </c>
    </row>
    <row r="7" spans="2:6" ht="20.100000000000001" customHeight="1">
      <c r="B7" s="67" t="s">
        <v>22</v>
      </c>
      <c r="C7" s="60" t="s">
        <v>17</v>
      </c>
      <c r="D7" s="21"/>
      <c r="E7" s="22"/>
      <c r="F7" s="61">
        <f>[2]rek!$E$18</f>
        <v>0</v>
      </c>
    </row>
    <row r="8" spans="2:6" ht="20.100000000000001" customHeight="1">
      <c r="B8" s="67" t="s">
        <v>23</v>
      </c>
      <c r="C8" s="60" t="s">
        <v>18</v>
      </c>
      <c r="D8" s="21"/>
      <c r="E8" s="22"/>
      <c r="F8" s="61">
        <f>[3]rek!$E$18</f>
        <v>0</v>
      </c>
    </row>
    <row r="9" spans="2:6" ht="20.100000000000001" customHeight="1">
      <c r="B9" s="67" t="s">
        <v>24</v>
      </c>
      <c r="C9" s="60" t="s">
        <v>28</v>
      </c>
      <c r="D9" s="21"/>
      <c r="E9" s="22"/>
      <c r="F9" s="61">
        <f>[4]rek!$E$19</f>
        <v>0</v>
      </c>
    </row>
    <row r="10" spans="2:6" ht="20.100000000000001" customHeight="1">
      <c r="B10" s="67" t="s">
        <v>25</v>
      </c>
      <c r="C10" s="60" t="s">
        <v>19</v>
      </c>
      <c r="D10" s="21"/>
      <c r="E10" s="22"/>
      <c r="F10" s="61">
        <f>[5]rek!$E$17</f>
        <v>0</v>
      </c>
    </row>
    <row r="11" spans="2:6" ht="20.100000000000001" customHeight="1">
      <c r="B11" s="68" t="s">
        <v>26</v>
      </c>
      <c r="C11" s="62" t="s">
        <v>20</v>
      </c>
      <c r="D11" s="63"/>
      <c r="E11" s="64"/>
      <c r="F11" s="65">
        <f>[6]rek!$E$18</f>
        <v>0</v>
      </c>
    </row>
    <row r="12" spans="2:6" ht="20.100000000000001" customHeight="1">
      <c r="B12" s="35"/>
      <c r="C12" s="36"/>
      <c r="D12" s="37"/>
      <c r="E12" s="38"/>
      <c r="F12" s="39"/>
    </row>
    <row r="13" spans="2:6" ht="20.100000000000001" customHeight="1" thickBot="1">
      <c r="B13" s="41"/>
      <c r="C13" s="42"/>
      <c r="D13" s="43"/>
      <c r="E13" s="44"/>
      <c r="F13" s="45"/>
    </row>
    <row r="14" spans="2:6" ht="20.100000000000001" customHeight="1" thickTop="1">
      <c r="B14" s="46"/>
      <c r="C14" s="47" t="s">
        <v>9</v>
      </c>
      <c r="D14" s="30"/>
      <c r="E14" s="48"/>
      <c r="F14" s="49">
        <f>F6+F7+F8+F9+F10+F11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 po Delih</vt:lpstr>
      <vt:lpstr>REK po Sklopih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branko</cp:lastModifiedBy>
  <dcterms:created xsi:type="dcterms:W3CDTF">2011-05-27T04:58:58Z</dcterms:created>
  <dcterms:modified xsi:type="dcterms:W3CDTF">2011-06-10T04:32:32Z</dcterms:modified>
</cp:coreProperties>
</file>