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jal\Desktop\služba, nepotrebne zadeve\MOL\"/>
    </mc:Choice>
  </mc:AlternateContent>
  <bookViews>
    <workbookView xWindow="120" yWindow="120" windowWidth="24120" windowHeight="120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52511"/>
</workbook>
</file>

<file path=xl/calcChain.xml><?xml version="1.0" encoding="utf-8"?>
<calcChain xmlns="http://schemas.openxmlformats.org/spreadsheetml/2006/main">
  <c r="G802" i="1" l="1"/>
  <c r="G808" i="1" l="1"/>
  <c r="G800" i="1"/>
  <c r="G791" i="1"/>
  <c r="G785" i="1"/>
  <c r="G772" i="1"/>
  <c r="G759" i="1"/>
  <c r="G741" i="1"/>
  <c r="G735" i="1"/>
  <c r="G733" i="1"/>
  <c r="G724" i="1"/>
  <c r="G718" i="1"/>
  <c r="G705" i="1"/>
  <c r="G692" i="1"/>
  <c r="G674" i="1"/>
  <c r="G668" i="1"/>
  <c r="G666" i="1"/>
  <c r="G657" i="1"/>
  <c r="G651" i="1"/>
  <c r="G638" i="1"/>
  <c r="G625" i="1"/>
  <c r="G607" i="1"/>
  <c r="G601" i="1"/>
  <c r="G599" i="1"/>
  <c r="G590" i="1"/>
  <c r="G584" i="1"/>
  <c r="G571" i="1"/>
  <c r="G558" i="1"/>
  <c r="G540" i="1"/>
  <c r="G534" i="1"/>
  <c r="G532" i="1"/>
  <c r="G523" i="1"/>
  <c r="G517" i="1"/>
  <c r="G504" i="1"/>
  <c r="G491" i="1"/>
  <c r="G473" i="1"/>
  <c r="G467" i="1"/>
  <c r="G465" i="1"/>
  <c r="G456" i="1"/>
  <c r="G450" i="1"/>
  <c r="G437" i="1"/>
  <c r="G424" i="1"/>
  <c r="G406" i="1"/>
  <c r="G400" i="1"/>
  <c r="G398" i="1"/>
  <c r="G389" i="1"/>
  <c r="G383" i="1"/>
  <c r="G370" i="1"/>
  <c r="G357" i="1"/>
  <c r="G339" i="1"/>
  <c r="G333" i="1"/>
  <c r="G331" i="1"/>
  <c r="G322" i="1"/>
  <c r="G316" i="1"/>
  <c r="G303" i="1"/>
  <c r="G290" i="1"/>
  <c r="G272" i="1"/>
  <c r="G266" i="1"/>
  <c r="G264" i="1"/>
  <c r="G255" i="1"/>
  <c r="G249" i="1"/>
  <c r="G236" i="1"/>
  <c r="G223" i="1"/>
  <c r="G204" i="1"/>
  <c r="G198" i="1"/>
  <c r="G196" i="1"/>
  <c r="G187" i="1"/>
  <c r="G181" i="1"/>
  <c r="G168" i="1"/>
  <c r="G155" i="1"/>
  <c r="G137" i="1"/>
  <c r="G131" i="1"/>
  <c r="G129" i="1"/>
  <c r="G120" i="1"/>
  <c r="G114" i="1"/>
  <c r="G101" i="1"/>
  <c r="G88" i="1"/>
  <c r="G71" i="1"/>
  <c r="G65" i="1"/>
  <c r="G63" i="1"/>
  <c r="G48" i="1"/>
  <c r="G54" i="1"/>
  <c r="G35" i="1"/>
  <c r="G22" i="1"/>
  <c r="G1032" i="1"/>
  <c r="F1032" i="1"/>
  <c r="G1026" i="1"/>
  <c r="F1026" i="1"/>
  <c r="G1024" i="1"/>
  <c r="F1024" i="1"/>
  <c r="G1015" i="1"/>
  <c r="F1015" i="1"/>
  <c r="G1008" i="1"/>
  <c r="F1008" i="1"/>
  <c r="G996" i="1"/>
  <c r="G976" i="1"/>
  <c r="F976" i="1"/>
  <c r="G970" i="1"/>
  <c r="F970" i="1"/>
  <c r="G968" i="1"/>
  <c r="F968" i="1"/>
  <c r="G959" i="1"/>
  <c r="F959" i="1"/>
  <c r="G952" i="1"/>
  <c r="F952" i="1"/>
  <c r="G940" i="1"/>
  <c r="G921" i="1"/>
  <c r="F921" i="1"/>
  <c r="G915" i="1"/>
  <c r="F915" i="1"/>
  <c r="G913" i="1"/>
  <c r="F913" i="1"/>
  <c r="G904" i="1"/>
  <c r="F904" i="1"/>
  <c r="G897" i="1"/>
  <c r="F897" i="1"/>
  <c r="G885" i="1"/>
  <c r="G867" i="1"/>
  <c r="G861" i="1"/>
  <c r="G859" i="1"/>
  <c r="G850" i="1"/>
  <c r="G843" i="1"/>
  <c r="G831" i="1"/>
  <c r="F843" i="1"/>
  <c r="G809" i="1" l="1"/>
  <c r="G1033" i="1"/>
  <c r="C1039" i="1" s="1"/>
  <c r="F867" i="1"/>
  <c r="F861" i="1"/>
  <c r="F859" i="1"/>
  <c r="F850" i="1"/>
  <c r="C1038" i="1" l="1"/>
  <c r="C1040" i="1"/>
  <c r="F808" i="1"/>
  <c r="F802" i="1"/>
  <c r="F800" i="1"/>
  <c r="F791" i="1"/>
  <c r="F785" i="1"/>
  <c r="F772" i="1"/>
  <c r="F759" i="1"/>
  <c r="F741" i="1"/>
  <c r="F735" i="1"/>
  <c r="F733" i="1"/>
  <c r="F724" i="1"/>
  <c r="F718" i="1"/>
  <c r="F705" i="1"/>
  <c r="F692" i="1"/>
  <c r="F674" i="1"/>
  <c r="F668" i="1"/>
  <c r="F666" i="1"/>
  <c r="F657" i="1"/>
  <c r="F651" i="1"/>
  <c r="F638" i="1"/>
  <c r="F625" i="1"/>
  <c r="F607" i="1"/>
  <c r="F601" i="1"/>
  <c r="F599" i="1"/>
  <c r="F590" i="1"/>
  <c r="F584" i="1"/>
  <c r="F571" i="1"/>
  <c r="F558" i="1"/>
  <c r="F540" i="1"/>
  <c r="F534" i="1"/>
  <c r="F532" i="1"/>
  <c r="F523" i="1"/>
  <c r="F517" i="1"/>
  <c r="F504" i="1"/>
  <c r="F491" i="1"/>
  <c r="F473" i="1"/>
  <c r="F467" i="1"/>
  <c r="F465" i="1"/>
  <c r="F456" i="1"/>
  <c r="F450" i="1"/>
  <c r="F437" i="1"/>
  <c r="F424" i="1"/>
  <c r="F406" i="1"/>
  <c r="F400" i="1"/>
  <c r="F398" i="1"/>
  <c r="F389" i="1"/>
  <c r="F383" i="1"/>
  <c r="F370" i="1"/>
  <c r="F357" i="1"/>
  <c r="F339" i="1"/>
  <c r="F333" i="1"/>
  <c r="F331" i="1"/>
  <c r="F322" i="1"/>
  <c r="F316" i="1"/>
  <c r="F303" i="1"/>
  <c r="F290" i="1"/>
  <c r="F272" i="1"/>
  <c r="F266" i="1"/>
  <c r="F264" i="1"/>
  <c r="F255" i="1"/>
  <c r="F249" i="1"/>
  <c r="F236" i="1"/>
  <c r="F223" i="1"/>
  <c r="F204" i="1"/>
  <c r="F198" i="1"/>
  <c r="F196" i="1"/>
  <c r="F187" i="1"/>
  <c r="F181" i="1"/>
  <c r="F168" i="1"/>
  <c r="F155" i="1"/>
  <c r="F137" i="1"/>
  <c r="F131" i="1"/>
  <c r="F129" i="1"/>
  <c r="F120" i="1"/>
  <c r="F114" i="1"/>
  <c r="F101" i="1"/>
  <c r="F88" i="1"/>
  <c r="C1042" i="1" l="1"/>
  <c r="C1041" i="1"/>
  <c r="F71" i="1"/>
  <c r="F65" i="1"/>
  <c r="F63" i="1"/>
  <c r="F54" i="1"/>
  <c r="F48" i="1"/>
  <c r="F35" i="1"/>
  <c r="F22" i="1"/>
</calcChain>
</file>

<file path=xl/sharedStrings.xml><?xml version="1.0" encoding="utf-8"?>
<sst xmlns="http://schemas.openxmlformats.org/spreadsheetml/2006/main" count="1043" uniqueCount="138">
  <si>
    <t xml:space="preserve">I.1 </t>
  </si>
  <si>
    <t xml:space="preserve">Dunajska cesta 367, Ljubljana </t>
  </si>
  <si>
    <t xml:space="preserve">Dobava in vgradnja zunanje enote multi split klima </t>
  </si>
  <si>
    <t>hlajenje:</t>
  </si>
  <si>
    <t>območje delovanja  -10 do + 46 ° C</t>
  </si>
  <si>
    <t>gretje:</t>
  </si>
  <si>
    <t>razred A+</t>
  </si>
  <si>
    <t>konzumna električna moč  2,19 kW</t>
  </si>
  <si>
    <t>konzumna električna moč 2,38 kW</t>
  </si>
  <si>
    <t>SCOP 3,9</t>
  </si>
  <si>
    <t>SEER 5,6</t>
  </si>
  <si>
    <t>območje delovanja  -15 do + 24 ° C</t>
  </si>
  <si>
    <t>KOL</t>
  </si>
  <si>
    <t>EM</t>
  </si>
  <si>
    <t>ZNESEK</t>
  </si>
  <si>
    <t>kpl</t>
  </si>
  <si>
    <t>in obratovanje , za podatke:</t>
  </si>
  <si>
    <t>nazivna moč gretja 3,2 kW ( 1,0 ÷ 4,1 )</t>
  </si>
  <si>
    <t>nazivna moč gretja 4,0 kW ( 1,3 ÷ 4,6 )</t>
  </si>
  <si>
    <t>nazivna moč hjaenja 3,5 kW ( 1,1 ÷ 3,8 )</t>
  </si>
  <si>
    <t xml:space="preserve">Dobava in vgradnja notranje enote multi split </t>
  </si>
  <si>
    <t xml:space="preserve">Dobava in vgradnja sistemskih povezovalnih </t>
  </si>
  <si>
    <t>Dobava in vgradnja odtočne plastične cevi za</t>
  </si>
  <si>
    <t xml:space="preserve"> kondenzat pri zunanji enoti in pri  treh notranjih </t>
  </si>
  <si>
    <t>enotah,   s vsem pomožnim materialom , vključno</t>
  </si>
  <si>
    <t>z zagotovitvijo protismradne zapore</t>
  </si>
  <si>
    <t xml:space="preserve">(3 ÷ 6 )m - pred oddajo ponudbe obvezen </t>
  </si>
  <si>
    <t>ogled lokacije</t>
  </si>
  <si>
    <t>premer cevi za kondenz fi 32 mm</t>
  </si>
  <si>
    <t xml:space="preserve">orjentacijska  dolžina kondenznih cevi   </t>
  </si>
  <si>
    <t xml:space="preserve">Pripravljalna in zaključna dela,  vključno z  zaščito </t>
  </si>
  <si>
    <t xml:space="preserve">I.2 </t>
  </si>
  <si>
    <t xml:space="preserve">Štefanova ulica 9, Ljubljana </t>
  </si>
  <si>
    <t xml:space="preserve">Vojkova cesta 1, Ljubljana </t>
  </si>
  <si>
    <t xml:space="preserve">Štefanova ulica 11 , Ljubljana </t>
  </si>
  <si>
    <t>I.3</t>
  </si>
  <si>
    <t>I.4</t>
  </si>
  <si>
    <t>I.5</t>
  </si>
  <si>
    <t xml:space="preserve">Kvedrova ulica 32, Ljubljana </t>
  </si>
  <si>
    <t>I.6</t>
  </si>
  <si>
    <t xml:space="preserve">Litijska cesta 38, Ljubljana </t>
  </si>
  <si>
    <t xml:space="preserve">I.7 </t>
  </si>
  <si>
    <t xml:space="preserve">Pot k ribniku 20, Ljubljana </t>
  </si>
  <si>
    <t xml:space="preserve">I.8 </t>
  </si>
  <si>
    <t xml:space="preserve">Viška cesta 38, Ljubljana </t>
  </si>
  <si>
    <t xml:space="preserve">I.9 </t>
  </si>
  <si>
    <t xml:space="preserve">Kebetova 1, Ljubljana </t>
  </si>
  <si>
    <t>I.10</t>
  </si>
  <si>
    <t xml:space="preserve">Prušnikova 106, Ljubljana </t>
  </si>
  <si>
    <t>I.11</t>
  </si>
  <si>
    <t xml:space="preserve">Pločanska 8, Ljubljana </t>
  </si>
  <si>
    <t>I.12</t>
  </si>
  <si>
    <t xml:space="preserve">Cesta II grupe odredov 43, Ljubljana </t>
  </si>
  <si>
    <t>I</t>
  </si>
  <si>
    <t>II</t>
  </si>
  <si>
    <t>Bratovščeva ploščad 30, Ljubljana</t>
  </si>
  <si>
    <t xml:space="preserve">Polje 12, Ljubljana </t>
  </si>
  <si>
    <t xml:space="preserve">Tbilisijska 22a, Ljubljana </t>
  </si>
  <si>
    <t xml:space="preserve">Draveljska 44, Ljubljana </t>
  </si>
  <si>
    <t>II.1</t>
  </si>
  <si>
    <t>konzumna električna moč  2,83 kW</t>
  </si>
  <si>
    <t>SEER 5,2</t>
  </si>
  <si>
    <t>razred A</t>
  </si>
  <si>
    <t>nazivna moč hjaenja 9,0 kW</t>
  </si>
  <si>
    <t>konzumna električna moč 2,42 kW</t>
  </si>
  <si>
    <t>REKAPITULACIJA</t>
  </si>
  <si>
    <t>SKUPAJ</t>
  </si>
  <si>
    <t xml:space="preserve"> dokumentacijo ter sredstvi za montažo - </t>
  </si>
  <si>
    <t>pred oddajo ponudbe obvezen ogled lokacije</t>
  </si>
  <si>
    <t xml:space="preserve">prostorov in opreme, eventualnimi premiki </t>
  </si>
  <si>
    <t>nazivna moč hlajenja 6,8 kW ( 2,9 ÷ 8,4 )</t>
  </si>
  <si>
    <t>naprave s vsem pritrdilnim in pomožnim materialom za montažo in obratovanje, za podatke</t>
  </si>
  <si>
    <t>Ponujena znamka in tip (obvezno vpisati):</t>
  </si>
  <si>
    <t>Dobava materiala in izvedba električnih povezav celotnega sistema multisplit klima naprave vključno z zagonom, orientacijska razdalja notranjih enot od zunanje enote je cca 25÷30m,orientacijska višinska razlika cca3÷10m, orientaciska razdalja do vira električnega napajanja je cca 10m,pred oddajo ponudbe je obvezen ogled lokacije;</t>
  </si>
  <si>
    <t>montažo in obratovanje , za podatke:</t>
  </si>
  <si>
    <t>nazivna moč hlajenja 2,5 kW ( 0,9 ÷ 3,4 )</t>
  </si>
  <si>
    <t>lokacija: soba 63</t>
  </si>
  <si>
    <t>raven hrupa max 46 dB</t>
  </si>
  <si>
    <t xml:space="preserve">notranje opreme, preboji zidu, potrebno predajno  </t>
  </si>
  <si>
    <t>nazivna moč hlajenja 6,8 kW</t>
  </si>
  <si>
    <t>lokacija:soba 1, soba 2</t>
  </si>
  <si>
    <t>lokacija: soba 4</t>
  </si>
  <si>
    <t>lokacija:soba 2, soba 1</t>
  </si>
  <si>
    <t>lokacija: soba 9</t>
  </si>
  <si>
    <t>lokacija:soba 7, soba 3</t>
  </si>
  <si>
    <t>lokacija: soba 10</t>
  </si>
  <si>
    <t>lokacija: soba 6</t>
  </si>
  <si>
    <t>lokacija:soba 5, soba 4</t>
  </si>
  <si>
    <t>lokacija: soba 2</t>
  </si>
  <si>
    <t>lokacija: soba 5</t>
  </si>
  <si>
    <t>lokacija: soba 3</t>
  </si>
  <si>
    <t>lokacija: soba 53</t>
  </si>
  <si>
    <t>nazivna moč hlajenja 8,3 kW ( 3,7 ÷ 9,2 )</t>
  </si>
  <si>
    <t>lokacija:soba 15, soba 16</t>
  </si>
  <si>
    <t>soba:</t>
  </si>
  <si>
    <t>soba: 7, 8, 6, 1</t>
  </si>
  <si>
    <t>soba: 2, 3, 5, 6,</t>
  </si>
  <si>
    <t>II.2</t>
  </si>
  <si>
    <t>II.3</t>
  </si>
  <si>
    <t>II.4</t>
  </si>
  <si>
    <t>I. ena zunanja,  tri notranje</t>
  </si>
  <si>
    <t>Dobava materiala in izvedba električnih povezav celotnega sistema multisplit klima naprave vključno z zagonom, orientacijska razdalja notranjih enot od zunanje enote je cca 25÷30m,orientacijska višinska razlika cca0÷5 m, orientaciska razdalja do vira električnega napajanja je cca 10m,pred oddajo ponudbe je obvezen ogled lokacije;</t>
  </si>
  <si>
    <t>EUR/EM</t>
  </si>
  <si>
    <t>TIP:……………………………...………  SEER= ..…..  SCOP=………….</t>
  </si>
  <si>
    <t xml:space="preserve">klima naprave z vsem pomožnim materialom za </t>
  </si>
  <si>
    <t>montažo in obratovanje, za podatke:</t>
  </si>
  <si>
    <t>lokacija: soba 57, soba 64</t>
  </si>
  <si>
    <t xml:space="preserve">klima naprave s vsem pomožnim materialom za </t>
  </si>
  <si>
    <t>toplotno  izoliranih bakrenih cevi za hladilno -</t>
  </si>
  <si>
    <t>ogrevalni medij  multi split naprave po navodilih proizvajalca (ustrezna za uporabo plina R410A) vključno z ekološkim polnilnim plinom in vsem ostalim pomožnim materialom za montažo in obratovanje, orientacijska razdalja notranjih enot od zunanje enote je cca 15÷25m,orientacijska višinska razlika cca 0÷5m, pred oddajo ponudbe je obvezen ogled lokacije</t>
  </si>
  <si>
    <t>nazivna moč hlajenja 3,5 kW ( 1,1 ÷ 3,8 )</t>
  </si>
  <si>
    <t>enotah,   z vsem pomožnim materialom , vključno</t>
  </si>
  <si>
    <t xml:space="preserve">orientacijska  dolžina kondenznih cevi   </t>
  </si>
  <si>
    <t>naprave z vsem pritrdilnim in pomožnim materialom za montažo in obratovanje, za podatke</t>
  </si>
  <si>
    <t>lokacija: soba 12 , soba 8</t>
  </si>
  <si>
    <t>enotah,  z vsem pomožnim materialom , vključno</t>
  </si>
  <si>
    <t>lokacija: soba 4, soba 3</t>
  </si>
  <si>
    <t>enotah,   z vsem pomožnim materialom, vključno</t>
  </si>
  <si>
    <t>lokacija: soba 1, soba 3</t>
  </si>
  <si>
    <t>lokacija: soba 4, soba 5</t>
  </si>
  <si>
    <t>lokacija: soba 75, soba 76</t>
  </si>
  <si>
    <t>naprave z vsem pomožnim materialom za montažo</t>
  </si>
  <si>
    <t>soba: 4, 3, 11, 5</t>
  </si>
  <si>
    <t>ogrevalni medij  multi split naprave po navodilih proizvajalca (ustrezna za uporabo plina R410A) vključno z ekološkim polnilnim plinom in vsem ostalim pomožnim materialom za montažo in obratovanje, orientacijska razdalja notranjih enot od zunanje enote je cca 15÷30m,orientacijska višinska razlika cca 0÷5m, pred oddajo ponudbe je obvezen ogled lokacije</t>
  </si>
  <si>
    <t>in obratovanje, za podatke:</t>
  </si>
  <si>
    <t>nazivna moč hlajenja 9,0 kW</t>
  </si>
  <si>
    <t>ogrevalni medij  multi split naprave po navodilih proizvajalca (ustrezna za uporabo plina R410A) vključno z ekološkim polnilnim plinom in vsem ostalim pomožnim materialom za montažo in obratovanje, orientacijska razdalja notranjih enot od zunanje enote je cca 15÷25m,orientacijska višinska razlika cca 0÷8m, pred oddajo ponudbe je obvezen ogled lokacije</t>
  </si>
  <si>
    <t>enotah,  z vsem pomožnim materialom, vključno</t>
  </si>
  <si>
    <t>II. ena zunanja, štiri notranje</t>
  </si>
  <si>
    <t>SKUPAJ z  DDV</t>
  </si>
  <si>
    <t>SKUPAJ brez DDV</t>
  </si>
  <si>
    <t>22% DDV</t>
  </si>
  <si>
    <t>ENERGIJSKO UČINKOVITE KLIMATSKE NAPRAVE - popis materiala in del</t>
  </si>
  <si>
    <t>ogrevalni medij  multi split naprave po navodilih proizvajalca (ustrezna za uporabo plina R410A) vključno z ekološkim polnilnim plinom in vsem ostalim pomožnim materialom za montažo in obratovanje, orientacijska razdalja notranjih enot od zunanje enote je cca 15÷25m, orientacijska višinska razlika cca 0÷5m, pred oddajo ponudbe je obvezen ogled lokacije</t>
  </si>
  <si>
    <t>Dobava materiala in izvedba električnih povezav celotnega sistema multisplit klima naprave vključno z zagonom, orientacijska razdalja notranjih enot od zunanje enote je cca 25÷30m,orientacijska višinska razlika cca3÷10m, orientaciska razdalja do vira električnega napajanja je cca 10m, pred oddajo ponudbe je obvezen ogled lokacije;</t>
  </si>
  <si>
    <t>lokacije: ena zunanja, tri notranje stenske enote</t>
  </si>
  <si>
    <t>lokacije: ena zunanja, štiri notranje stenske enote</t>
  </si>
  <si>
    <t>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</si>
</sst>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44" fontId="0" fillId="0" borderId="0" xfId="0" applyNumberFormat="1" applyFill="1"/>
    <xf numFmtId="44" fontId="1" fillId="0" borderId="0" xfId="0" applyNumberFormat="1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55"/>
  <sheetViews>
    <sheetView tabSelected="1" zoomScale="145" zoomScaleNormal="145" workbookViewId="0">
      <selection activeCell="B4" sqref="B4"/>
    </sheetView>
  </sheetViews>
  <sheetFormatPr defaultRowHeight="15" x14ac:dyDescent="0.25"/>
  <cols>
    <col min="1" max="1" width="6.140625" customWidth="1"/>
    <col min="2" max="2" width="45.7109375" customWidth="1"/>
    <col min="3" max="3" width="4.5703125" customWidth="1"/>
    <col min="4" max="4" width="4.85546875" style="6" customWidth="1"/>
    <col min="5" max="5" width="11" customWidth="1"/>
    <col min="6" max="6" width="0" hidden="1" customWidth="1"/>
    <col min="7" max="7" width="12.85546875" customWidth="1"/>
  </cols>
  <sheetData>
    <row r="2" spans="1:7" x14ac:dyDescent="0.25">
      <c r="A2" s="12" t="s">
        <v>137</v>
      </c>
      <c r="B2" s="1" t="s">
        <v>132</v>
      </c>
    </row>
    <row r="4" spans="1:7" x14ac:dyDescent="0.25">
      <c r="C4" t="s">
        <v>13</v>
      </c>
      <c r="D4" s="6" t="s">
        <v>12</v>
      </c>
      <c r="E4" s="6" t="s">
        <v>102</v>
      </c>
      <c r="F4" t="s">
        <v>14</v>
      </c>
      <c r="G4" s="6" t="s">
        <v>14</v>
      </c>
    </row>
    <row r="5" spans="1:7" x14ac:dyDescent="0.25">
      <c r="A5" s="2" t="s">
        <v>53</v>
      </c>
      <c r="B5" s="2" t="s">
        <v>135</v>
      </c>
    </row>
    <row r="7" spans="1:7" x14ac:dyDescent="0.25">
      <c r="A7" t="s">
        <v>0</v>
      </c>
      <c r="B7" s="1" t="s">
        <v>1</v>
      </c>
    </row>
    <row r="8" spans="1:7" ht="16.5" customHeight="1" x14ac:dyDescent="0.25">
      <c r="A8">
        <v>1</v>
      </c>
      <c r="B8" t="s">
        <v>2</v>
      </c>
    </row>
    <row r="9" spans="1:7" ht="30" customHeight="1" x14ac:dyDescent="0.25">
      <c r="B9" s="3" t="s">
        <v>113</v>
      </c>
    </row>
    <row r="10" spans="1:7" x14ac:dyDescent="0.25">
      <c r="B10" s="1" t="s">
        <v>3</v>
      </c>
    </row>
    <row r="11" spans="1:7" x14ac:dyDescent="0.25">
      <c r="B11" t="s">
        <v>70</v>
      </c>
    </row>
    <row r="12" spans="1:7" x14ac:dyDescent="0.25">
      <c r="B12" t="s">
        <v>7</v>
      </c>
    </row>
    <row r="13" spans="1:7" x14ac:dyDescent="0.25">
      <c r="B13" t="s">
        <v>10</v>
      </c>
    </row>
    <row r="14" spans="1:7" x14ac:dyDescent="0.25">
      <c r="B14" t="s">
        <v>6</v>
      </c>
      <c r="E14" s="8"/>
      <c r="F14" s="8"/>
      <c r="G14" s="8"/>
    </row>
    <row r="15" spans="1:7" x14ac:dyDescent="0.25">
      <c r="B15" t="s">
        <v>4</v>
      </c>
      <c r="E15" s="8"/>
      <c r="F15" s="8"/>
      <c r="G15" s="8"/>
    </row>
    <row r="16" spans="1:7" x14ac:dyDescent="0.25">
      <c r="B16" s="1" t="s">
        <v>5</v>
      </c>
      <c r="E16" s="8"/>
      <c r="F16" s="8"/>
      <c r="G16" s="8"/>
    </row>
    <row r="17" spans="1:7" x14ac:dyDescent="0.25">
      <c r="B17" t="s">
        <v>79</v>
      </c>
      <c r="E17" s="8"/>
      <c r="F17" s="8"/>
      <c r="G17" s="8"/>
    </row>
    <row r="18" spans="1:7" x14ac:dyDescent="0.25">
      <c r="B18" t="s">
        <v>8</v>
      </c>
      <c r="E18" s="8"/>
      <c r="F18" s="8"/>
      <c r="G18" s="8"/>
    </row>
    <row r="19" spans="1:7" x14ac:dyDescent="0.25">
      <c r="B19" t="s">
        <v>9</v>
      </c>
      <c r="E19" s="8"/>
      <c r="F19" s="8"/>
      <c r="G19" s="8"/>
    </row>
    <row r="20" spans="1:7" x14ac:dyDescent="0.25">
      <c r="B20" t="s">
        <v>62</v>
      </c>
      <c r="E20" s="8"/>
      <c r="F20" s="8"/>
      <c r="G20" s="8"/>
    </row>
    <row r="21" spans="1:7" x14ac:dyDescent="0.25">
      <c r="B21" t="s">
        <v>11</v>
      </c>
      <c r="E21" s="8"/>
      <c r="F21" s="8"/>
      <c r="G21" s="8"/>
    </row>
    <row r="22" spans="1:7" x14ac:dyDescent="0.25">
      <c r="B22" t="s">
        <v>77</v>
      </c>
      <c r="C22" t="s">
        <v>15</v>
      </c>
      <c r="D22" s="6">
        <v>1</v>
      </c>
      <c r="E22" s="9"/>
      <c r="F22" s="8">
        <f>D22*E22</f>
        <v>0</v>
      </c>
      <c r="G22" s="8">
        <f>D22*E22</f>
        <v>0</v>
      </c>
    </row>
    <row r="23" spans="1:7" x14ac:dyDescent="0.25">
      <c r="B23" s="1" t="s">
        <v>72</v>
      </c>
      <c r="E23" s="8"/>
      <c r="F23" s="8"/>
      <c r="G23" s="8"/>
    </row>
    <row r="24" spans="1:7" x14ac:dyDescent="0.25">
      <c r="B24" s="1" t="s">
        <v>103</v>
      </c>
      <c r="E24" s="8"/>
      <c r="F24" s="8"/>
      <c r="G24" s="8"/>
    </row>
    <row r="25" spans="1:7" x14ac:dyDescent="0.25">
      <c r="E25" s="8"/>
      <c r="F25" s="8"/>
      <c r="G25" s="8"/>
    </row>
    <row r="26" spans="1:7" x14ac:dyDescent="0.25">
      <c r="A26">
        <v>2</v>
      </c>
      <c r="B26" t="s">
        <v>20</v>
      </c>
      <c r="E26" s="8"/>
      <c r="F26" s="8"/>
      <c r="G26" s="8"/>
    </row>
    <row r="27" spans="1:7" x14ac:dyDescent="0.25">
      <c r="B27" t="s">
        <v>104</v>
      </c>
      <c r="E27" s="8"/>
      <c r="F27" s="8"/>
      <c r="G27" s="8"/>
    </row>
    <row r="28" spans="1:7" x14ac:dyDescent="0.25">
      <c r="B28" t="s">
        <v>105</v>
      </c>
      <c r="E28" s="8"/>
      <c r="F28" s="8"/>
      <c r="G28" s="8"/>
    </row>
    <row r="29" spans="1:7" x14ac:dyDescent="0.25">
      <c r="B29" s="1" t="s">
        <v>3</v>
      </c>
      <c r="E29" s="8"/>
      <c r="F29" s="8"/>
      <c r="G29" s="8"/>
    </row>
    <row r="30" spans="1:7" x14ac:dyDescent="0.25">
      <c r="B30" t="s">
        <v>75</v>
      </c>
      <c r="E30" s="8"/>
      <c r="F30" s="8"/>
      <c r="G30" s="8"/>
    </row>
    <row r="31" spans="1:7" x14ac:dyDescent="0.25">
      <c r="B31" t="s">
        <v>6</v>
      </c>
      <c r="E31" s="8"/>
      <c r="F31" s="8"/>
      <c r="G31" s="8"/>
    </row>
    <row r="32" spans="1:7" x14ac:dyDescent="0.25">
      <c r="B32" s="1" t="s">
        <v>5</v>
      </c>
      <c r="E32" s="8"/>
      <c r="F32" s="8"/>
      <c r="G32" s="8"/>
    </row>
    <row r="33" spans="1:7" x14ac:dyDescent="0.25">
      <c r="B33" t="s">
        <v>17</v>
      </c>
      <c r="E33" s="8"/>
      <c r="F33" s="8"/>
      <c r="G33" s="8"/>
    </row>
    <row r="34" spans="1:7" x14ac:dyDescent="0.25">
      <c r="B34" t="s">
        <v>62</v>
      </c>
      <c r="E34" s="8"/>
      <c r="F34" s="8"/>
      <c r="G34" s="8"/>
    </row>
    <row r="35" spans="1:7" x14ac:dyDescent="0.25">
      <c r="B35" t="s">
        <v>106</v>
      </c>
      <c r="C35" t="s">
        <v>15</v>
      </c>
      <c r="D35" s="6">
        <v>2</v>
      </c>
      <c r="E35" s="8"/>
      <c r="F35" s="8">
        <f>D35*E35</f>
        <v>0</v>
      </c>
      <c r="G35" s="8">
        <f>D35*E35</f>
        <v>0</v>
      </c>
    </row>
    <row r="36" spans="1:7" x14ac:dyDescent="0.25">
      <c r="B36" s="1" t="s">
        <v>72</v>
      </c>
      <c r="E36" s="8"/>
      <c r="F36" s="8"/>
      <c r="G36" s="8"/>
    </row>
    <row r="37" spans="1:7" x14ac:dyDescent="0.25">
      <c r="B37" s="1" t="s">
        <v>103</v>
      </c>
      <c r="E37" s="8"/>
      <c r="F37" s="8"/>
      <c r="G37" s="8"/>
    </row>
    <row r="38" spans="1:7" x14ac:dyDescent="0.25">
      <c r="E38" s="8"/>
      <c r="F38" s="8"/>
      <c r="G38" s="8"/>
    </row>
    <row r="39" spans="1:7" x14ac:dyDescent="0.25">
      <c r="A39">
        <v>3</v>
      </c>
      <c r="B39" t="s">
        <v>20</v>
      </c>
      <c r="E39" s="8"/>
      <c r="F39" s="8"/>
      <c r="G39" s="8"/>
    </row>
    <row r="40" spans="1:7" x14ac:dyDescent="0.25">
      <c r="B40" t="s">
        <v>107</v>
      </c>
      <c r="E40" s="8"/>
      <c r="F40" s="8"/>
      <c r="G40" s="8"/>
    </row>
    <row r="41" spans="1:7" x14ac:dyDescent="0.25">
      <c r="B41" t="s">
        <v>74</v>
      </c>
      <c r="E41" s="8"/>
      <c r="F41" s="8"/>
      <c r="G41" s="8"/>
    </row>
    <row r="42" spans="1:7" x14ac:dyDescent="0.25">
      <c r="B42" s="1" t="s">
        <v>3</v>
      </c>
      <c r="E42" s="8"/>
      <c r="F42" s="8"/>
      <c r="G42" s="8"/>
    </row>
    <row r="43" spans="1:7" x14ac:dyDescent="0.25">
      <c r="B43" t="s">
        <v>110</v>
      </c>
      <c r="E43" s="8"/>
      <c r="F43" s="8"/>
      <c r="G43" s="8"/>
    </row>
    <row r="44" spans="1:7" x14ac:dyDescent="0.25">
      <c r="B44" t="s">
        <v>6</v>
      </c>
      <c r="E44" s="8"/>
      <c r="F44" s="8"/>
      <c r="G44" s="8"/>
    </row>
    <row r="45" spans="1:7" x14ac:dyDescent="0.25">
      <c r="B45" s="1" t="s">
        <v>5</v>
      </c>
      <c r="E45" s="8"/>
      <c r="F45" s="8"/>
      <c r="G45" s="8"/>
    </row>
    <row r="46" spans="1:7" x14ac:dyDescent="0.25">
      <c r="B46" t="s">
        <v>18</v>
      </c>
      <c r="E46" s="8"/>
      <c r="F46" s="8"/>
      <c r="G46" s="8"/>
    </row>
    <row r="47" spans="1:7" x14ac:dyDescent="0.25">
      <c r="B47" t="s">
        <v>62</v>
      </c>
      <c r="E47" s="8"/>
      <c r="F47" s="8"/>
      <c r="G47" s="8"/>
    </row>
    <row r="48" spans="1:7" x14ac:dyDescent="0.25">
      <c r="B48" t="s">
        <v>76</v>
      </c>
      <c r="C48" t="s">
        <v>15</v>
      </c>
      <c r="D48" s="6">
        <v>1</v>
      </c>
      <c r="E48" s="8"/>
      <c r="F48" s="8">
        <f>D48*E48</f>
        <v>0</v>
      </c>
      <c r="G48" s="8">
        <f>D48*E48</f>
        <v>0</v>
      </c>
    </row>
    <row r="49" spans="1:7" x14ac:dyDescent="0.25">
      <c r="B49" s="1" t="s">
        <v>72</v>
      </c>
      <c r="E49" s="8"/>
      <c r="F49" s="8"/>
      <c r="G49" s="8"/>
    </row>
    <row r="50" spans="1:7" x14ac:dyDescent="0.25">
      <c r="B50" s="1" t="s">
        <v>103</v>
      </c>
      <c r="E50" s="8"/>
      <c r="F50" s="8"/>
      <c r="G50" s="8"/>
    </row>
    <row r="51" spans="1:7" x14ac:dyDescent="0.25">
      <c r="E51" s="8"/>
      <c r="F51" s="8"/>
      <c r="G51" s="8"/>
    </row>
    <row r="52" spans="1:7" x14ac:dyDescent="0.25">
      <c r="A52">
        <v>4</v>
      </c>
      <c r="B52" s="3" t="s">
        <v>21</v>
      </c>
      <c r="E52" s="8"/>
      <c r="F52" s="8"/>
      <c r="G52" s="8"/>
    </row>
    <row r="53" spans="1:7" x14ac:dyDescent="0.25">
      <c r="B53" s="3" t="s">
        <v>108</v>
      </c>
      <c r="E53" s="8"/>
      <c r="F53" s="8"/>
      <c r="G53" s="8"/>
    </row>
    <row r="54" spans="1:7" ht="120" x14ac:dyDescent="0.25">
      <c r="B54" s="3" t="s">
        <v>133</v>
      </c>
      <c r="C54" t="s">
        <v>15</v>
      </c>
      <c r="D54" s="6">
        <v>1</v>
      </c>
      <c r="E54" s="8"/>
      <c r="F54" s="8">
        <f>D54*E54</f>
        <v>0</v>
      </c>
      <c r="G54" s="8">
        <f>D54*E54</f>
        <v>0</v>
      </c>
    </row>
    <row r="55" spans="1:7" x14ac:dyDescent="0.25">
      <c r="E55" s="8"/>
      <c r="F55" s="8"/>
      <c r="G55" s="8"/>
    </row>
    <row r="56" spans="1:7" x14ac:dyDescent="0.25">
      <c r="A56">
        <v>5</v>
      </c>
      <c r="B56" t="s">
        <v>22</v>
      </c>
      <c r="E56" s="8"/>
      <c r="F56" s="8"/>
      <c r="G56" s="8"/>
    </row>
    <row r="57" spans="1:7" x14ac:dyDescent="0.25">
      <c r="B57" t="s">
        <v>23</v>
      </c>
      <c r="E57" s="8"/>
      <c r="F57" s="8"/>
      <c r="G57" s="8"/>
    </row>
    <row r="58" spans="1:7" x14ac:dyDescent="0.25">
      <c r="B58" t="s">
        <v>111</v>
      </c>
      <c r="E58" s="8"/>
      <c r="F58" s="8"/>
      <c r="G58" s="8"/>
    </row>
    <row r="59" spans="1:7" x14ac:dyDescent="0.25">
      <c r="B59" t="s">
        <v>25</v>
      </c>
      <c r="E59" s="8"/>
      <c r="F59" s="8"/>
      <c r="G59" s="8"/>
    </row>
    <row r="60" spans="1:7" x14ac:dyDescent="0.25">
      <c r="B60" t="s">
        <v>29</v>
      </c>
      <c r="E60" s="8"/>
      <c r="F60" s="8"/>
      <c r="G60" s="8"/>
    </row>
    <row r="61" spans="1:7" x14ac:dyDescent="0.25">
      <c r="B61" t="s">
        <v>26</v>
      </c>
      <c r="E61" s="8"/>
      <c r="F61" s="8"/>
      <c r="G61" s="8"/>
    </row>
    <row r="62" spans="1:7" x14ac:dyDescent="0.25">
      <c r="B62" t="s">
        <v>27</v>
      </c>
      <c r="E62" s="8"/>
      <c r="F62" s="8"/>
      <c r="G62" s="8"/>
    </row>
    <row r="63" spans="1:7" x14ac:dyDescent="0.25">
      <c r="B63" t="s">
        <v>28</v>
      </c>
      <c r="C63" t="s">
        <v>15</v>
      </c>
      <c r="D63" s="6">
        <v>1</v>
      </c>
      <c r="E63" s="8"/>
      <c r="F63" s="8">
        <f>D63*E63</f>
        <v>0</v>
      </c>
      <c r="G63" s="8">
        <f>D63*E63</f>
        <v>0</v>
      </c>
    </row>
    <row r="64" spans="1:7" x14ac:dyDescent="0.25">
      <c r="E64" s="8"/>
      <c r="F64" s="8"/>
      <c r="G64" s="8"/>
    </row>
    <row r="65" spans="1:7" ht="104.25" customHeight="1" x14ac:dyDescent="0.25">
      <c r="A65" s="4">
        <v>6</v>
      </c>
      <c r="B65" s="3" t="s">
        <v>134</v>
      </c>
      <c r="C65" t="s">
        <v>15</v>
      </c>
      <c r="D65" s="6">
        <v>1</v>
      </c>
      <c r="E65" s="8"/>
      <c r="F65" s="8">
        <f>D65*E65</f>
        <v>0</v>
      </c>
      <c r="G65" s="8">
        <f>D65*E65</f>
        <v>0</v>
      </c>
    </row>
    <row r="66" spans="1:7" x14ac:dyDescent="0.25">
      <c r="E66" s="8"/>
      <c r="F66" s="8"/>
      <c r="G66" s="8"/>
    </row>
    <row r="67" spans="1:7" x14ac:dyDescent="0.25">
      <c r="A67">
        <v>7</v>
      </c>
      <c r="B67" t="s">
        <v>30</v>
      </c>
      <c r="E67" s="8"/>
      <c r="F67" s="8"/>
      <c r="G67" s="8"/>
    </row>
    <row r="68" spans="1:7" x14ac:dyDescent="0.25">
      <c r="B68" t="s">
        <v>69</v>
      </c>
      <c r="E68" s="8"/>
      <c r="F68" s="8"/>
      <c r="G68" s="8"/>
    </row>
    <row r="69" spans="1:7" x14ac:dyDescent="0.25">
      <c r="B69" t="s">
        <v>78</v>
      </c>
      <c r="E69" s="8"/>
      <c r="F69" s="8"/>
      <c r="G69" s="8"/>
    </row>
    <row r="70" spans="1:7" x14ac:dyDescent="0.25">
      <c r="B70" t="s">
        <v>67</v>
      </c>
      <c r="E70" s="8"/>
      <c r="F70" s="8"/>
      <c r="G70" s="8"/>
    </row>
    <row r="71" spans="1:7" x14ac:dyDescent="0.25">
      <c r="B71" t="s">
        <v>68</v>
      </c>
      <c r="C71" t="s">
        <v>15</v>
      </c>
      <c r="D71" s="6">
        <v>1</v>
      </c>
      <c r="E71" s="8"/>
      <c r="F71" s="8">
        <f>D71*E71</f>
        <v>0</v>
      </c>
      <c r="G71" s="8">
        <f>D71*E71</f>
        <v>0</v>
      </c>
    </row>
    <row r="72" spans="1:7" x14ac:dyDescent="0.25">
      <c r="E72" s="8"/>
      <c r="F72" s="8"/>
      <c r="G72" s="8"/>
    </row>
    <row r="73" spans="1:7" x14ac:dyDescent="0.25">
      <c r="A73" t="s">
        <v>31</v>
      </c>
      <c r="B73" s="1" t="s">
        <v>33</v>
      </c>
      <c r="E73" s="8"/>
      <c r="F73" s="8"/>
      <c r="G73" s="8"/>
    </row>
    <row r="74" spans="1:7" x14ac:dyDescent="0.25">
      <c r="A74">
        <v>1</v>
      </c>
      <c r="B74" t="s">
        <v>2</v>
      </c>
      <c r="E74" s="8"/>
      <c r="F74" s="8"/>
      <c r="G74" s="8"/>
    </row>
    <row r="75" spans="1:7" ht="33.75" customHeight="1" x14ac:dyDescent="0.25">
      <c r="B75" s="3" t="s">
        <v>71</v>
      </c>
      <c r="E75" s="8"/>
      <c r="F75" s="8"/>
      <c r="G75" s="8"/>
    </row>
    <row r="76" spans="1:7" ht="15.75" customHeight="1" x14ac:dyDescent="0.25">
      <c r="B76" s="1" t="s">
        <v>3</v>
      </c>
      <c r="E76" s="8"/>
      <c r="F76" s="8"/>
      <c r="G76" s="8"/>
    </row>
    <row r="77" spans="1:7" x14ac:dyDescent="0.25">
      <c r="B77" t="s">
        <v>70</v>
      </c>
      <c r="E77" s="8"/>
      <c r="F77" s="8"/>
      <c r="G77" s="8"/>
    </row>
    <row r="78" spans="1:7" x14ac:dyDescent="0.25">
      <c r="B78" t="s">
        <v>7</v>
      </c>
      <c r="E78" s="8"/>
      <c r="F78" s="8"/>
      <c r="G78" s="8"/>
    </row>
    <row r="79" spans="1:7" x14ac:dyDescent="0.25">
      <c r="B79" t="s">
        <v>10</v>
      </c>
      <c r="E79" s="8"/>
      <c r="F79" s="8"/>
      <c r="G79" s="8"/>
    </row>
    <row r="80" spans="1:7" x14ac:dyDescent="0.25">
      <c r="B80" t="s">
        <v>6</v>
      </c>
      <c r="E80" s="8"/>
      <c r="F80" s="8"/>
      <c r="G80" s="8"/>
    </row>
    <row r="81" spans="1:7" x14ac:dyDescent="0.25">
      <c r="B81" t="s">
        <v>4</v>
      </c>
      <c r="E81" s="8"/>
      <c r="F81" s="8"/>
      <c r="G81" s="8"/>
    </row>
    <row r="82" spans="1:7" x14ac:dyDescent="0.25">
      <c r="B82" s="1" t="s">
        <v>5</v>
      </c>
      <c r="E82" s="8"/>
      <c r="F82" s="8"/>
      <c r="G82" s="8"/>
    </row>
    <row r="83" spans="1:7" x14ac:dyDescent="0.25">
      <c r="B83" t="s">
        <v>79</v>
      </c>
      <c r="E83" s="8"/>
      <c r="F83" s="8"/>
      <c r="G83" s="8"/>
    </row>
    <row r="84" spans="1:7" x14ac:dyDescent="0.25">
      <c r="B84" t="s">
        <v>8</v>
      </c>
      <c r="E84" s="8"/>
      <c r="F84" s="8"/>
      <c r="G84" s="8"/>
    </row>
    <row r="85" spans="1:7" x14ac:dyDescent="0.25">
      <c r="B85" t="s">
        <v>9</v>
      </c>
      <c r="E85" s="8"/>
      <c r="F85" s="8"/>
      <c r="G85" s="8"/>
    </row>
    <row r="86" spans="1:7" x14ac:dyDescent="0.25">
      <c r="B86" t="s">
        <v>62</v>
      </c>
      <c r="E86" s="8"/>
      <c r="F86" s="8"/>
      <c r="G86" s="8"/>
    </row>
    <row r="87" spans="1:7" x14ac:dyDescent="0.25">
      <c r="B87" t="s">
        <v>11</v>
      </c>
      <c r="E87" s="8"/>
      <c r="F87" s="8"/>
      <c r="G87" s="8"/>
    </row>
    <row r="88" spans="1:7" x14ac:dyDescent="0.25">
      <c r="B88" t="s">
        <v>77</v>
      </c>
      <c r="C88" t="s">
        <v>15</v>
      </c>
      <c r="D88" s="6">
        <v>1</v>
      </c>
      <c r="E88" s="8"/>
      <c r="F88" s="8">
        <f>D88*E88</f>
        <v>0</v>
      </c>
      <c r="G88" s="8">
        <f>D88*E88</f>
        <v>0</v>
      </c>
    </row>
    <row r="89" spans="1:7" x14ac:dyDescent="0.25">
      <c r="B89" s="1" t="s">
        <v>72</v>
      </c>
      <c r="E89" s="8"/>
      <c r="F89" s="8"/>
      <c r="G89" s="8"/>
    </row>
    <row r="90" spans="1:7" x14ac:dyDescent="0.25">
      <c r="B90" s="1" t="s">
        <v>103</v>
      </c>
      <c r="E90" s="8"/>
      <c r="F90" s="8"/>
      <c r="G90" s="8"/>
    </row>
    <row r="91" spans="1:7" x14ac:dyDescent="0.25">
      <c r="E91" s="8"/>
      <c r="F91" s="8"/>
      <c r="G91" s="8"/>
    </row>
    <row r="92" spans="1:7" x14ac:dyDescent="0.25">
      <c r="A92">
        <v>2</v>
      </c>
      <c r="B92" t="s">
        <v>20</v>
      </c>
      <c r="E92" s="8"/>
      <c r="F92" s="8"/>
      <c r="G92" s="8"/>
    </row>
    <row r="93" spans="1:7" x14ac:dyDescent="0.25">
      <c r="B93" t="s">
        <v>104</v>
      </c>
      <c r="E93" s="8"/>
      <c r="F93" s="8"/>
      <c r="G93" s="8"/>
    </row>
    <row r="94" spans="1:7" x14ac:dyDescent="0.25">
      <c r="B94" t="s">
        <v>105</v>
      </c>
      <c r="E94" s="8"/>
      <c r="F94" s="8"/>
      <c r="G94" s="8"/>
    </row>
    <row r="95" spans="1:7" x14ac:dyDescent="0.25">
      <c r="B95" s="1" t="s">
        <v>3</v>
      </c>
      <c r="E95" s="8"/>
      <c r="F95" s="8"/>
      <c r="G95" s="8"/>
    </row>
    <row r="96" spans="1:7" x14ac:dyDescent="0.25">
      <c r="B96" t="s">
        <v>75</v>
      </c>
      <c r="E96" s="8"/>
      <c r="F96" s="8"/>
      <c r="G96" s="8"/>
    </row>
    <row r="97" spans="1:7" x14ac:dyDescent="0.25">
      <c r="B97" t="s">
        <v>6</v>
      </c>
      <c r="E97" s="8"/>
      <c r="F97" s="8"/>
      <c r="G97" s="8"/>
    </row>
    <row r="98" spans="1:7" x14ac:dyDescent="0.25">
      <c r="B98" s="1" t="s">
        <v>5</v>
      </c>
      <c r="E98" s="8"/>
      <c r="F98" s="8"/>
      <c r="G98" s="8"/>
    </row>
    <row r="99" spans="1:7" x14ac:dyDescent="0.25">
      <c r="B99" t="s">
        <v>17</v>
      </c>
      <c r="E99" s="8"/>
      <c r="F99" s="8"/>
      <c r="G99" s="8"/>
    </row>
    <row r="100" spans="1:7" x14ac:dyDescent="0.25">
      <c r="B100" t="s">
        <v>62</v>
      </c>
      <c r="E100" s="8"/>
      <c r="F100" s="8"/>
      <c r="G100" s="8"/>
    </row>
    <row r="101" spans="1:7" x14ac:dyDescent="0.25">
      <c r="B101" t="s">
        <v>80</v>
      </c>
      <c r="C101" t="s">
        <v>15</v>
      </c>
      <c r="D101" s="6">
        <v>2</v>
      </c>
      <c r="E101" s="8"/>
      <c r="F101" s="8">
        <f>D101*E101</f>
        <v>0</v>
      </c>
      <c r="G101" s="8">
        <f>D101*E101</f>
        <v>0</v>
      </c>
    </row>
    <row r="102" spans="1:7" x14ac:dyDescent="0.25">
      <c r="B102" s="1" t="s">
        <v>72</v>
      </c>
      <c r="E102" s="8"/>
      <c r="F102" s="8"/>
      <c r="G102" s="8"/>
    </row>
    <row r="103" spans="1:7" x14ac:dyDescent="0.25">
      <c r="B103" s="1" t="s">
        <v>103</v>
      </c>
      <c r="E103" s="8"/>
      <c r="F103" s="8"/>
      <c r="G103" s="8"/>
    </row>
    <row r="104" spans="1:7" x14ac:dyDescent="0.25">
      <c r="E104" s="8"/>
      <c r="F104" s="8"/>
      <c r="G104" s="8"/>
    </row>
    <row r="105" spans="1:7" x14ac:dyDescent="0.25">
      <c r="A105">
        <v>3</v>
      </c>
      <c r="B105" t="s">
        <v>20</v>
      </c>
      <c r="E105" s="8"/>
      <c r="F105" s="8"/>
      <c r="G105" s="8"/>
    </row>
    <row r="106" spans="1:7" x14ac:dyDescent="0.25">
      <c r="B106" t="s">
        <v>104</v>
      </c>
      <c r="E106" s="8"/>
      <c r="F106" s="8"/>
      <c r="G106" s="8"/>
    </row>
    <row r="107" spans="1:7" x14ac:dyDescent="0.25">
      <c r="B107" t="s">
        <v>105</v>
      </c>
      <c r="E107" s="8"/>
      <c r="F107" s="8"/>
      <c r="G107" s="8"/>
    </row>
    <row r="108" spans="1:7" x14ac:dyDescent="0.25">
      <c r="B108" s="1" t="s">
        <v>3</v>
      </c>
      <c r="E108" s="8"/>
      <c r="F108" s="8"/>
      <c r="G108" s="8"/>
    </row>
    <row r="109" spans="1:7" x14ac:dyDescent="0.25">
      <c r="B109" t="s">
        <v>110</v>
      </c>
      <c r="E109" s="8"/>
      <c r="F109" s="8"/>
      <c r="G109" s="8"/>
    </row>
    <row r="110" spans="1:7" x14ac:dyDescent="0.25">
      <c r="B110" t="s">
        <v>6</v>
      </c>
      <c r="E110" s="8"/>
      <c r="F110" s="8"/>
      <c r="G110" s="8"/>
    </row>
    <row r="111" spans="1:7" x14ac:dyDescent="0.25">
      <c r="B111" s="1" t="s">
        <v>5</v>
      </c>
      <c r="E111" s="8"/>
      <c r="F111" s="8"/>
      <c r="G111" s="8"/>
    </row>
    <row r="112" spans="1:7" x14ac:dyDescent="0.25">
      <c r="B112" t="s">
        <v>18</v>
      </c>
      <c r="E112" s="8"/>
      <c r="F112" s="8"/>
      <c r="G112" s="8"/>
    </row>
    <row r="113" spans="1:7" x14ac:dyDescent="0.25">
      <c r="B113" t="s">
        <v>62</v>
      </c>
      <c r="E113" s="8"/>
      <c r="F113" s="8"/>
      <c r="G113" s="8"/>
    </row>
    <row r="114" spans="1:7" x14ac:dyDescent="0.25">
      <c r="B114" t="s">
        <v>81</v>
      </c>
      <c r="C114" t="s">
        <v>15</v>
      </c>
      <c r="D114" s="6">
        <v>1</v>
      </c>
      <c r="E114" s="8"/>
      <c r="F114" s="8">
        <f>D114*E114</f>
        <v>0</v>
      </c>
      <c r="G114" s="8">
        <f>D114*E114</f>
        <v>0</v>
      </c>
    </row>
    <row r="115" spans="1:7" x14ac:dyDescent="0.25">
      <c r="B115" s="1" t="s">
        <v>72</v>
      </c>
      <c r="E115" s="8"/>
      <c r="F115" s="8"/>
      <c r="G115" s="8"/>
    </row>
    <row r="116" spans="1:7" x14ac:dyDescent="0.25">
      <c r="B116" s="1" t="s">
        <v>103</v>
      </c>
      <c r="E116" s="8"/>
      <c r="F116" s="8"/>
      <c r="G116" s="8"/>
    </row>
    <row r="117" spans="1:7" x14ac:dyDescent="0.25">
      <c r="E117" s="8"/>
      <c r="F117" s="8"/>
      <c r="G117" s="8"/>
    </row>
    <row r="118" spans="1:7" x14ac:dyDescent="0.25">
      <c r="A118">
        <v>4</v>
      </c>
      <c r="B118" s="3" t="s">
        <v>21</v>
      </c>
      <c r="E118" s="8"/>
      <c r="F118" s="8"/>
      <c r="G118" s="8"/>
    </row>
    <row r="119" spans="1:7" x14ac:dyDescent="0.25">
      <c r="B119" s="3" t="s">
        <v>108</v>
      </c>
      <c r="E119" s="8"/>
      <c r="F119" s="8"/>
      <c r="G119" s="8"/>
    </row>
    <row r="120" spans="1:7" ht="120" x14ac:dyDescent="0.25">
      <c r="B120" s="3" t="s">
        <v>109</v>
      </c>
      <c r="C120" t="s">
        <v>15</v>
      </c>
      <c r="D120" s="6">
        <v>1</v>
      </c>
      <c r="E120" s="8"/>
      <c r="F120" s="8">
        <f>D120*E120</f>
        <v>0</v>
      </c>
      <c r="G120" s="8">
        <f>D120*E120</f>
        <v>0</v>
      </c>
    </row>
    <row r="121" spans="1:7" x14ac:dyDescent="0.25">
      <c r="E121" s="8"/>
      <c r="F121" s="8"/>
      <c r="G121" s="8"/>
    </row>
    <row r="122" spans="1:7" x14ac:dyDescent="0.25">
      <c r="A122">
        <v>5</v>
      </c>
      <c r="B122" t="s">
        <v>22</v>
      </c>
      <c r="E122" s="8"/>
      <c r="F122" s="8"/>
      <c r="G122" s="8"/>
    </row>
    <row r="123" spans="1:7" x14ac:dyDescent="0.25">
      <c r="B123" t="s">
        <v>23</v>
      </c>
      <c r="E123" s="8"/>
      <c r="F123" s="8"/>
      <c r="G123" s="8"/>
    </row>
    <row r="124" spans="1:7" x14ac:dyDescent="0.25">
      <c r="B124" t="s">
        <v>111</v>
      </c>
      <c r="E124" s="8"/>
      <c r="F124" s="8"/>
      <c r="G124" s="8"/>
    </row>
    <row r="125" spans="1:7" x14ac:dyDescent="0.25">
      <c r="B125" t="s">
        <v>25</v>
      </c>
      <c r="E125" s="8"/>
      <c r="F125" s="8"/>
      <c r="G125" s="8"/>
    </row>
    <row r="126" spans="1:7" x14ac:dyDescent="0.25">
      <c r="B126" t="s">
        <v>112</v>
      </c>
      <c r="E126" s="8"/>
      <c r="F126" s="8"/>
      <c r="G126" s="8"/>
    </row>
    <row r="127" spans="1:7" x14ac:dyDescent="0.25">
      <c r="B127" t="s">
        <v>26</v>
      </c>
      <c r="E127" s="8"/>
      <c r="F127" s="8"/>
      <c r="G127" s="8"/>
    </row>
    <row r="128" spans="1:7" ht="15" customHeight="1" x14ac:dyDescent="0.25">
      <c r="B128" t="s">
        <v>27</v>
      </c>
      <c r="E128" s="8"/>
      <c r="F128" s="8"/>
      <c r="G128" s="8"/>
    </row>
    <row r="129" spans="1:7" x14ac:dyDescent="0.25">
      <c r="B129" t="s">
        <v>28</v>
      </c>
      <c r="C129" t="s">
        <v>15</v>
      </c>
      <c r="D129" s="6">
        <v>1</v>
      </c>
      <c r="E129" s="8"/>
      <c r="F129" s="8">
        <f>D129*E129</f>
        <v>0</v>
      </c>
      <c r="G129" s="8">
        <f>D129*E129</f>
        <v>0</v>
      </c>
    </row>
    <row r="130" spans="1:7" x14ac:dyDescent="0.25">
      <c r="E130" s="8"/>
      <c r="F130" s="8"/>
      <c r="G130" s="8"/>
    </row>
    <row r="131" spans="1:7" ht="105.75" customHeight="1" x14ac:dyDescent="0.25">
      <c r="A131" s="4">
        <v>6</v>
      </c>
      <c r="B131" s="3" t="s">
        <v>73</v>
      </c>
      <c r="C131" t="s">
        <v>15</v>
      </c>
      <c r="D131" s="6">
        <v>1</v>
      </c>
      <c r="E131" s="8"/>
      <c r="F131" s="8">
        <f>D131*E131</f>
        <v>0</v>
      </c>
      <c r="G131" s="8">
        <f>D131*E131</f>
        <v>0</v>
      </c>
    </row>
    <row r="132" spans="1:7" x14ac:dyDescent="0.25">
      <c r="E132" s="8"/>
      <c r="F132" s="8"/>
      <c r="G132" s="8"/>
    </row>
    <row r="133" spans="1:7" x14ac:dyDescent="0.25">
      <c r="A133">
        <v>7</v>
      </c>
      <c r="B133" t="s">
        <v>30</v>
      </c>
      <c r="E133" s="8"/>
      <c r="F133" s="8"/>
      <c r="G133" s="8"/>
    </row>
    <row r="134" spans="1:7" x14ac:dyDescent="0.25">
      <c r="B134" t="s">
        <v>69</v>
      </c>
      <c r="E134" s="8"/>
      <c r="F134" s="8"/>
      <c r="G134" s="8"/>
    </row>
    <row r="135" spans="1:7" x14ac:dyDescent="0.25">
      <c r="B135" t="s">
        <v>78</v>
      </c>
      <c r="E135" s="8"/>
      <c r="F135" s="8"/>
      <c r="G135" s="8"/>
    </row>
    <row r="136" spans="1:7" x14ac:dyDescent="0.25">
      <c r="B136" t="s">
        <v>67</v>
      </c>
      <c r="E136" s="8"/>
      <c r="F136" s="8"/>
      <c r="G136" s="8"/>
    </row>
    <row r="137" spans="1:7" x14ac:dyDescent="0.25">
      <c r="B137" t="s">
        <v>68</v>
      </c>
      <c r="C137" t="s">
        <v>15</v>
      </c>
      <c r="D137" s="6">
        <v>1</v>
      </c>
      <c r="E137" s="8"/>
      <c r="F137" s="8">
        <f>D137*E137</f>
        <v>0</v>
      </c>
      <c r="G137" s="8">
        <f>D137*E137</f>
        <v>0</v>
      </c>
    </row>
    <row r="138" spans="1:7" ht="16.5" customHeight="1" x14ac:dyDescent="0.25">
      <c r="E138" s="8"/>
      <c r="F138" s="8"/>
      <c r="G138" s="8"/>
    </row>
    <row r="139" spans="1:7" x14ac:dyDescent="0.25">
      <c r="E139" s="8"/>
      <c r="F139" s="8"/>
      <c r="G139" s="8"/>
    </row>
    <row r="140" spans="1:7" x14ac:dyDescent="0.25">
      <c r="A140" t="s">
        <v>35</v>
      </c>
      <c r="B140" s="1" t="s">
        <v>32</v>
      </c>
      <c r="E140" s="8"/>
      <c r="F140" s="8"/>
      <c r="G140" s="8"/>
    </row>
    <row r="141" spans="1:7" x14ac:dyDescent="0.25">
      <c r="A141">
        <v>1</v>
      </c>
      <c r="B141" t="s">
        <v>2</v>
      </c>
      <c r="E141" s="8"/>
      <c r="F141" s="8"/>
      <c r="G141" s="8"/>
    </row>
    <row r="142" spans="1:7" ht="32.25" customHeight="1" x14ac:dyDescent="0.25">
      <c r="B142" s="3" t="s">
        <v>71</v>
      </c>
      <c r="E142" s="8"/>
      <c r="F142" s="8"/>
      <c r="G142" s="8"/>
    </row>
    <row r="143" spans="1:7" x14ac:dyDescent="0.25">
      <c r="B143" s="1" t="s">
        <v>3</v>
      </c>
      <c r="E143" s="8"/>
      <c r="F143" s="8"/>
      <c r="G143" s="8"/>
    </row>
    <row r="144" spans="1:7" x14ac:dyDescent="0.25">
      <c r="B144" t="s">
        <v>70</v>
      </c>
      <c r="E144" s="8"/>
      <c r="F144" s="8"/>
      <c r="G144" s="8"/>
    </row>
    <row r="145" spans="1:7" x14ac:dyDescent="0.25">
      <c r="B145" t="s">
        <v>7</v>
      </c>
      <c r="E145" s="8"/>
      <c r="F145" s="8"/>
      <c r="G145" s="8"/>
    </row>
    <row r="146" spans="1:7" x14ac:dyDescent="0.25">
      <c r="B146" t="s">
        <v>10</v>
      </c>
      <c r="E146" s="8"/>
      <c r="F146" s="8"/>
      <c r="G146" s="8"/>
    </row>
    <row r="147" spans="1:7" x14ac:dyDescent="0.25">
      <c r="B147" t="s">
        <v>6</v>
      </c>
      <c r="E147" s="8"/>
      <c r="F147" s="8"/>
      <c r="G147" s="8"/>
    </row>
    <row r="148" spans="1:7" x14ac:dyDescent="0.25">
      <c r="B148" t="s">
        <v>4</v>
      </c>
      <c r="E148" s="8"/>
      <c r="F148" s="8"/>
      <c r="G148" s="8"/>
    </row>
    <row r="149" spans="1:7" x14ac:dyDescent="0.25">
      <c r="B149" s="1" t="s">
        <v>5</v>
      </c>
      <c r="E149" s="8"/>
      <c r="F149" s="8"/>
      <c r="G149" s="8"/>
    </row>
    <row r="150" spans="1:7" x14ac:dyDescent="0.25">
      <c r="B150" t="s">
        <v>79</v>
      </c>
      <c r="E150" s="8"/>
      <c r="F150" s="8"/>
      <c r="G150" s="8"/>
    </row>
    <row r="151" spans="1:7" x14ac:dyDescent="0.25">
      <c r="B151" t="s">
        <v>8</v>
      </c>
      <c r="E151" s="8"/>
      <c r="F151" s="8"/>
      <c r="G151" s="8"/>
    </row>
    <row r="152" spans="1:7" x14ac:dyDescent="0.25">
      <c r="B152" t="s">
        <v>9</v>
      </c>
      <c r="E152" s="8"/>
      <c r="F152" s="8"/>
      <c r="G152" s="8"/>
    </row>
    <row r="153" spans="1:7" x14ac:dyDescent="0.25">
      <c r="B153" t="s">
        <v>62</v>
      </c>
      <c r="E153" s="8"/>
      <c r="F153" s="8"/>
      <c r="G153" s="8"/>
    </row>
    <row r="154" spans="1:7" x14ac:dyDescent="0.25">
      <c r="B154" t="s">
        <v>11</v>
      </c>
      <c r="E154" s="8"/>
      <c r="F154" s="8"/>
      <c r="G154" s="8"/>
    </row>
    <row r="155" spans="1:7" x14ac:dyDescent="0.25">
      <c r="B155" t="s">
        <v>77</v>
      </c>
      <c r="C155" t="s">
        <v>15</v>
      </c>
      <c r="D155" s="6">
        <v>1</v>
      </c>
      <c r="E155" s="8"/>
      <c r="F155" s="8">
        <f>D155*E155</f>
        <v>0</v>
      </c>
      <c r="G155" s="8">
        <f>D155*E155</f>
        <v>0</v>
      </c>
    </row>
    <row r="156" spans="1:7" x14ac:dyDescent="0.25">
      <c r="B156" s="1" t="s">
        <v>72</v>
      </c>
      <c r="E156" s="8"/>
      <c r="F156" s="8"/>
      <c r="G156" s="8"/>
    </row>
    <row r="157" spans="1:7" x14ac:dyDescent="0.25">
      <c r="B157" s="1" t="s">
        <v>103</v>
      </c>
      <c r="E157" s="8"/>
      <c r="F157" s="8"/>
      <c r="G157" s="8"/>
    </row>
    <row r="158" spans="1:7" x14ac:dyDescent="0.25">
      <c r="E158" s="8"/>
      <c r="F158" s="8"/>
      <c r="G158" s="8"/>
    </row>
    <row r="159" spans="1:7" x14ac:dyDescent="0.25">
      <c r="A159">
        <v>2</v>
      </c>
      <c r="B159" t="s">
        <v>20</v>
      </c>
      <c r="E159" s="8"/>
      <c r="F159" s="8"/>
      <c r="G159" s="8"/>
    </row>
    <row r="160" spans="1:7" x14ac:dyDescent="0.25">
      <c r="B160" t="s">
        <v>104</v>
      </c>
      <c r="E160" s="8"/>
      <c r="F160" s="8"/>
      <c r="G160" s="8"/>
    </row>
    <row r="161" spans="1:7" x14ac:dyDescent="0.25">
      <c r="B161" t="s">
        <v>105</v>
      </c>
      <c r="E161" s="8"/>
      <c r="F161" s="8"/>
      <c r="G161" s="8"/>
    </row>
    <row r="162" spans="1:7" x14ac:dyDescent="0.25">
      <c r="B162" s="1" t="s">
        <v>3</v>
      </c>
      <c r="E162" s="8"/>
      <c r="F162" s="8"/>
      <c r="G162" s="8"/>
    </row>
    <row r="163" spans="1:7" x14ac:dyDescent="0.25">
      <c r="B163" t="s">
        <v>75</v>
      </c>
      <c r="E163" s="8"/>
      <c r="F163" s="8"/>
      <c r="G163" s="8"/>
    </row>
    <row r="164" spans="1:7" x14ac:dyDescent="0.25">
      <c r="B164" t="s">
        <v>6</v>
      </c>
      <c r="E164" s="8"/>
      <c r="F164" s="8"/>
      <c r="G164" s="8"/>
    </row>
    <row r="165" spans="1:7" x14ac:dyDescent="0.25">
      <c r="B165" s="1" t="s">
        <v>5</v>
      </c>
      <c r="E165" s="8"/>
      <c r="F165" s="8"/>
      <c r="G165" s="8"/>
    </row>
    <row r="166" spans="1:7" x14ac:dyDescent="0.25">
      <c r="B166" t="s">
        <v>17</v>
      </c>
      <c r="E166" s="8"/>
      <c r="F166" s="8"/>
      <c r="G166" s="8"/>
    </row>
    <row r="167" spans="1:7" x14ac:dyDescent="0.25">
      <c r="B167" t="s">
        <v>62</v>
      </c>
      <c r="E167" s="8"/>
      <c r="F167" s="8"/>
      <c r="G167" s="8"/>
    </row>
    <row r="168" spans="1:7" x14ac:dyDescent="0.25">
      <c r="B168" t="s">
        <v>82</v>
      </c>
      <c r="C168" t="s">
        <v>15</v>
      </c>
      <c r="D168" s="6">
        <v>2</v>
      </c>
      <c r="E168" s="8"/>
      <c r="F168" s="8">
        <f>D168*E168</f>
        <v>0</v>
      </c>
      <c r="G168" s="8">
        <f>D168*E168</f>
        <v>0</v>
      </c>
    </row>
    <row r="169" spans="1:7" x14ac:dyDescent="0.25">
      <c r="B169" s="1" t="s">
        <v>72</v>
      </c>
      <c r="E169" s="8"/>
      <c r="F169" s="8"/>
      <c r="G169" s="8"/>
    </row>
    <row r="170" spans="1:7" x14ac:dyDescent="0.25">
      <c r="B170" s="1" t="s">
        <v>103</v>
      </c>
      <c r="E170" s="8"/>
      <c r="F170" s="8"/>
      <c r="G170" s="8"/>
    </row>
    <row r="171" spans="1:7" x14ac:dyDescent="0.25">
      <c r="E171" s="8"/>
      <c r="F171" s="8"/>
      <c r="G171" s="8"/>
    </row>
    <row r="172" spans="1:7" x14ac:dyDescent="0.25">
      <c r="A172">
        <v>3</v>
      </c>
      <c r="B172" t="s">
        <v>20</v>
      </c>
      <c r="E172" s="8"/>
      <c r="F172" s="8"/>
      <c r="G172" s="8"/>
    </row>
    <row r="173" spans="1:7" x14ac:dyDescent="0.25">
      <c r="B173" t="s">
        <v>104</v>
      </c>
      <c r="E173" s="8"/>
      <c r="F173" s="8"/>
      <c r="G173" s="8"/>
    </row>
    <row r="174" spans="1:7" x14ac:dyDescent="0.25">
      <c r="B174" t="s">
        <v>105</v>
      </c>
      <c r="E174" s="8"/>
      <c r="F174" s="8"/>
      <c r="G174" s="8"/>
    </row>
    <row r="175" spans="1:7" x14ac:dyDescent="0.25">
      <c r="B175" s="1" t="s">
        <v>3</v>
      </c>
      <c r="E175" s="8"/>
      <c r="F175" s="8"/>
      <c r="G175" s="8"/>
    </row>
    <row r="176" spans="1:7" x14ac:dyDescent="0.25">
      <c r="B176" t="s">
        <v>19</v>
      </c>
      <c r="E176" s="8"/>
      <c r="F176" s="8"/>
      <c r="G176" s="8"/>
    </row>
    <row r="177" spans="1:7" x14ac:dyDescent="0.25">
      <c r="B177" t="s">
        <v>6</v>
      </c>
      <c r="E177" s="8"/>
      <c r="F177" s="8"/>
      <c r="G177" s="8"/>
    </row>
    <row r="178" spans="1:7" x14ac:dyDescent="0.25">
      <c r="B178" s="1" t="s">
        <v>5</v>
      </c>
      <c r="E178" s="8"/>
      <c r="F178" s="8"/>
      <c r="G178" s="8"/>
    </row>
    <row r="179" spans="1:7" x14ac:dyDescent="0.25">
      <c r="B179" t="s">
        <v>18</v>
      </c>
      <c r="E179" s="8"/>
      <c r="F179" s="8"/>
      <c r="G179" s="8"/>
    </row>
    <row r="180" spans="1:7" x14ac:dyDescent="0.25">
      <c r="B180" t="s">
        <v>62</v>
      </c>
      <c r="E180" s="8"/>
      <c r="F180" s="8"/>
      <c r="G180" s="8"/>
    </row>
    <row r="181" spans="1:7" x14ac:dyDescent="0.25">
      <c r="B181" t="s">
        <v>81</v>
      </c>
      <c r="C181" t="s">
        <v>15</v>
      </c>
      <c r="D181" s="6">
        <v>1</v>
      </c>
      <c r="E181" s="8"/>
      <c r="F181" s="8">
        <f>D181*E181</f>
        <v>0</v>
      </c>
      <c r="G181" s="8">
        <f>D181*E181</f>
        <v>0</v>
      </c>
    </row>
    <row r="182" spans="1:7" x14ac:dyDescent="0.25">
      <c r="B182" s="1" t="s">
        <v>72</v>
      </c>
      <c r="E182" s="8"/>
      <c r="F182" s="8"/>
      <c r="G182" s="8"/>
    </row>
    <row r="183" spans="1:7" x14ac:dyDescent="0.25">
      <c r="B183" s="1" t="s">
        <v>103</v>
      </c>
      <c r="E183" s="8"/>
      <c r="F183" s="8"/>
      <c r="G183" s="8"/>
    </row>
    <row r="184" spans="1:7" x14ac:dyDescent="0.25">
      <c r="E184" s="8"/>
      <c r="F184" s="8"/>
      <c r="G184" s="8"/>
    </row>
    <row r="185" spans="1:7" x14ac:dyDescent="0.25">
      <c r="A185">
        <v>4</v>
      </c>
      <c r="B185" s="3" t="s">
        <v>21</v>
      </c>
      <c r="E185" s="8"/>
      <c r="F185" s="8"/>
      <c r="G185" s="8"/>
    </row>
    <row r="186" spans="1:7" x14ac:dyDescent="0.25">
      <c r="B186" s="3" t="s">
        <v>108</v>
      </c>
      <c r="E186" s="8"/>
      <c r="F186" s="8"/>
      <c r="G186" s="8"/>
    </row>
    <row r="187" spans="1:7" ht="120" x14ac:dyDescent="0.25">
      <c r="B187" s="3" t="s">
        <v>109</v>
      </c>
      <c r="C187" t="s">
        <v>15</v>
      </c>
      <c r="D187" s="6">
        <v>1</v>
      </c>
      <c r="E187" s="8"/>
      <c r="F187" s="8">
        <f>D187*E187</f>
        <v>0</v>
      </c>
      <c r="G187" s="8">
        <f>D187*E187</f>
        <v>0</v>
      </c>
    </row>
    <row r="188" spans="1:7" x14ac:dyDescent="0.25">
      <c r="E188" s="8"/>
      <c r="F188" s="8"/>
      <c r="G188" s="8"/>
    </row>
    <row r="189" spans="1:7" x14ac:dyDescent="0.25">
      <c r="A189">
        <v>5</v>
      </c>
      <c r="B189" t="s">
        <v>22</v>
      </c>
      <c r="E189" s="8"/>
      <c r="F189" s="8"/>
      <c r="G189" s="8"/>
    </row>
    <row r="190" spans="1:7" x14ac:dyDescent="0.25">
      <c r="B190" t="s">
        <v>23</v>
      </c>
      <c r="E190" s="8"/>
      <c r="F190" s="8"/>
      <c r="G190" s="8"/>
    </row>
    <row r="191" spans="1:7" x14ac:dyDescent="0.25">
      <c r="B191" t="s">
        <v>111</v>
      </c>
      <c r="E191" s="8"/>
      <c r="F191" s="8"/>
      <c r="G191" s="8"/>
    </row>
    <row r="192" spans="1:7" x14ac:dyDescent="0.25">
      <c r="B192" t="s">
        <v>25</v>
      </c>
      <c r="E192" s="8"/>
      <c r="F192" s="8"/>
      <c r="G192" s="8"/>
    </row>
    <row r="193" spans="1:7" x14ac:dyDescent="0.25">
      <c r="B193" t="s">
        <v>112</v>
      </c>
      <c r="E193" s="8"/>
      <c r="F193" s="8"/>
      <c r="G193" s="8"/>
    </row>
    <row r="194" spans="1:7" x14ac:dyDescent="0.25">
      <c r="B194" t="s">
        <v>26</v>
      </c>
      <c r="E194" s="8"/>
      <c r="F194" s="8"/>
      <c r="G194" s="8"/>
    </row>
    <row r="195" spans="1:7" x14ac:dyDescent="0.25">
      <c r="B195" t="s">
        <v>27</v>
      </c>
      <c r="E195" s="8"/>
      <c r="F195" s="8"/>
      <c r="G195" s="8"/>
    </row>
    <row r="196" spans="1:7" x14ac:dyDescent="0.25">
      <c r="B196" t="s">
        <v>28</v>
      </c>
      <c r="C196" t="s">
        <v>15</v>
      </c>
      <c r="D196" s="6">
        <v>1</v>
      </c>
      <c r="E196" s="8"/>
      <c r="F196" s="8">
        <f>D196*E196</f>
        <v>0</v>
      </c>
      <c r="G196" s="8">
        <f>D196*E196</f>
        <v>0</v>
      </c>
    </row>
    <row r="197" spans="1:7" x14ac:dyDescent="0.25">
      <c r="E197" s="8"/>
      <c r="F197" s="8"/>
      <c r="G197" s="8"/>
    </row>
    <row r="198" spans="1:7" ht="105" customHeight="1" x14ac:dyDescent="0.25">
      <c r="A198" s="4">
        <v>6</v>
      </c>
      <c r="B198" s="3" t="s">
        <v>73</v>
      </c>
      <c r="C198" t="s">
        <v>15</v>
      </c>
      <c r="D198" s="6">
        <v>1</v>
      </c>
      <c r="E198" s="8"/>
      <c r="F198" s="8">
        <f>D198*E198</f>
        <v>0</v>
      </c>
      <c r="G198" s="8">
        <f>D198*E198</f>
        <v>0</v>
      </c>
    </row>
    <row r="199" spans="1:7" x14ac:dyDescent="0.25">
      <c r="E199" s="8"/>
      <c r="F199" s="8"/>
      <c r="G199" s="8"/>
    </row>
    <row r="200" spans="1:7" x14ac:dyDescent="0.25">
      <c r="A200">
        <v>7</v>
      </c>
      <c r="B200" t="s">
        <v>30</v>
      </c>
      <c r="E200" s="8"/>
      <c r="F200" s="8"/>
      <c r="G200" s="8"/>
    </row>
    <row r="201" spans="1:7" x14ac:dyDescent="0.25">
      <c r="B201" t="s">
        <v>69</v>
      </c>
      <c r="E201" s="8"/>
      <c r="F201" s="8"/>
      <c r="G201" s="8"/>
    </row>
    <row r="202" spans="1:7" x14ac:dyDescent="0.25">
      <c r="B202" t="s">
        <v>78</v>
      </c>
      <c r="E202" s="8"/>
      <c r="F202" s="8"/>
      <c r="G202" s="8"/>
    </row>
    <row r="203" spans="1:7" x14ac:dyDescent="0.25">
      <c r="B203" t="s">
        <v>67</v>
      </c>
      <c r="E203" s="8"/>
      <c r="F203" s="8"/>
      <c r="G203" s="8"/>
    </row>
    <row r="204" spans="1:7" x14ac:dyDescent="0.25">
      <c r="B204" t="s">
        <v>68</v>
      </c>
      <c r="C204" t="s">
        <v>15</v>
      </c>
      <c r="D204" s="6">
        <v>1</v>
      </c>
      <c r="E204" s="8"/>
      <c r="F204" s="8">
        <f>D204*E204</f>
        <v>0</v>
      </c>
      <c r="G204" s="8">
        <f>D204*E204</f>
        <v>0</v>
      </c>
    </row>
    <row r="205" spans="1:7" x14ac:dyDescent="0.25">
      <c r="E205" s="8"/>
      <c r="F205" s="8"/>
      <c r="G205" s="8"/>
    </row>
    <row r="206" spans="1:7" x14ac:dyDescent="0.25">
      <c r="E206" s="8"/>
      <c r="F206" s="8"/>
      <c r="G206" s="8"/>
    </row>
    <row r="207" spans="1:7" x14ac:dyDescent="0.25">
      <c r="A207" t="s">
        <v>36</v>
      </c>
      <c r="B207" s="1" t="s">
        <v>34</v>
      </c>
      <c r="E207" s="8"/>
      <c r="F207" s="8"/>
      <c r="G207" s="8"/>
    </row>
    <row r="208" spans="1:7" x14ac:dyDescent="0.25">
      <c r="E208" s="8"/>
      <c r="F208" s="8"/>
      <c r="G208" s="8"/>
    </row>
    <row r="209" spans="1:7" x14ac:dyDescent="0.25">
      <c r="A209">
        <v>1</v>
      </c>
      <c r="B209" t="s">
        <v>2</v>
      </c>
      <c r="E209" s="8"/>
      <c r="F209" s="8"/>
      <c r="G209" s="8"/>
    </row>
    <row r="210" spans="1:7" ht="30.75" customHeight="1" x14ac:dyDescent="0.25">
      <c r="B210" s="3" t="s">
        <v>113</v>
      </c>
      <c r="E210" s="8"/>
      <c r="F210" s="8"/>
      <c r="G210" s="8"/>
    </row>
    <row r="211" spans="1:7" x14ac:dyDescent="0.25">
      <c r="B211" s="1" t="s">
        <v>3</v>
      </c>
      <c r="E211" s="8"/>
      <c r="F211" s="8"/>
      <c r="G211" s="8"/>
    </row>
    <row r="212" spans="1:7" x14ac:dyDescent="0.25">
      <c r="B212" t="s">
        <v>70</v>
      </c>
      <c r="E212" s="8"/>
      <c r="F212" s="8"/>
      <c r="G212" s="8"/>
    </row>
    <row r="213" spans="1:7" x14ac:dyDescent="0.25">
      <c r="B213" t="s">
        <v>7</v>
      </c>
      <c r="E213" s="8"/>
      <c r="F213" s="8"/>
      <c r="G213" s="8"/>
    </row>
    <row r="214" spans="1:7" x14ac:dyDescent="0.25">
      <c r="B214" t="s">
        <v>10</v>
      </c>
      <c r="E214" s="8"/>
      <c r="F214" s="8"/>
      <c r="G214" s="8"/>
    </row>
    <row r="215" spans="1:7" x14ac:dyDescent="0.25">
      <c r="B215" t="s">
        <v>6</v>
      </c>
      <c r="E215" s="8"/>
      <c r="F215" s="8"/>
      <c r="G215" s="8"/>
    </row>
    <row r="216" spans="1:7" x14ac:dyDescent="0.25">
      <c r="B216" t="s">
        <v>4</v>
      </c>
      <c r="E216" s="8"/>
      <c r="F216" s="8"/>
      <c r="G216" s="8"/>
    </row>
    <row r="217" spans="1:7" x14ac:dyDescent="0.25">
      <c r="B217" s="1" t="s">
        <v>5</v>
      </c>
      <c r="E217" s="8"/>
      <c r="F217" s="8"/>
      <c r="G217" s="8"/>
    </row>
    <row r="218" spans="1:7" x14ac:dyDescent="0.25">
      <c r="B218" t="s">
        <v>79</v>
      </c>
      <c r="E218" s="8"/>
      <c r="F218" s="8"/>
      <c r="G218" s="8"/>
    </row>
    <row r="219" spans="1:7" x14ac:dyDescent="0.25">
      <c r="B219" t="s">
        <v>8</v>
      </c>
      <c r="E219" s="8"/>
      <c r="F219" s="8"/>
      <c r="G219" s="8"/>
    </row>
    <row r="220" spans="1:7" x14ac:dyDescent="0.25">
      <c r="B220" t="s">
        <v>9</v>
      </c>
      <c r="E220" s="8"/>
      <c r="F220" s="8"/>
      <c r="G220" s="8"/>
    </row>
    <row r="221" spans="1:7" x14ac:dyDescent="0.25">
      <c r="B221" t="s">
        <v>62</v>
      </c>
      <c r="E221" s="8"/>
      <c r="F221" s="8"/>
      <c r="G221" s="8"/>
    </row>
    <row r="222" spans="1:7" x14ac:dyDescent="0.25">
      <c r="B222" t="s">
        <v>11</v>
      </c>
      <c r="E222" s="8"/>
      <c r="F222" s="8"/>
      <c r="G222" s="8"/>
    </row>
    <row r="223" spans="1:7" x14ac:dyDescent="0.25">
      <c r="B223" t="s">
        <v>77</v>
      </c>
      <c r="C223" t="s">
        <v>15</v>
      </c>
      <c r="D223" s="6">
        <v>1</v>
      </c>
      <c r="E223" s="8"/>
      <c r="F223" s="8">
        <f>D223*E223</f>
        <v>0</v>
      </c>
      <c r="G223" s="8">
        <f>D223*E223</f>
        <v>0</v>
      </c>
    </row>
    <row r="224" spans="1:7" x14ac:dyDescent="0.25">
      <c r="B224" s="1" t="s">
        <v>72</v>
      </c>
      <c r="E224" s="8"/>
      <c r="F224" s="8"/>
      <c r="G224" s="8"/>
    </row>
    <row r="225" spans="1:7" x14ac:dyDescent="0.25">
      <c r="B225" s="1" t="s">
        <v>103</v>
      </c>
      <c r="E225" s="8"/>
      <c r="F225" s="8"/>
      <c r="G225" s="8"/>
    </row>
    <row r="226" spans="1:7" x14ac:dyDescent="0.25">
      <c r="E226" s="8"/>
      <c r="F226" s="8"/>
      <c r="G226" s="8"/>
    </row>
    <row r="227" spans="1:7" x14ac:dyDescent="0.25">
      <c r="A227">
        <v>2</v>
      </c>
      <c r="B227" t="s">
        <v>20</v>
      </c>
      <c r="E227" s="8"/>
      <c r="F227" s="8"/>
      <c r="G227" s="8"/>
    </row>
    <row r="228" spans="1:7" x14ac:dyDescent="0.25">
      <c r="B228" t="s">
        <v>104</v>
      </c>
      <c r="E228" s="8"/>
      <c r="F228" s="8"/>
      <c r="G228" s="8"/>
    </row>
    <row r="229" spans="1:7" x14ac:dyDescent="0.25">
      <c r="B229" t="s">
        <v>105</v>
      </c>
      <c r="E229" s="8"/>
      <c r="F229" s="8"/>
      <c r="G229" s="8"/>
    </row>
    <row r="230" spans="1:7" x14ac:dyDescent="0.25">
      <c r="B230" s="1" t="s">
        <v>3</v>
      </c>
      <c r="E230" s="8"/>
      <c r="F230" s="8"/>
      <c r="G230" s="8"/>
    </row>
    <row r="231" spans="1:7" ht="16.5" customHeight="1" x14ac:dyDescent="0.25">
      <c r="B231" t="s">
        <v>75</v>
      </c>
      <c r="E231" s="8"/>
      <c r="F231" s="8"/>
      <c r="G231" s="8"/>
    </row>
    <row r="232" spans="1:7" x14ac:dyDescent="0.25">
      <c r="B232" t="s">
        <v>6</v>
      </c>
      <c r="E232" s="8"/>
      <c r="F232" s="8"/>
      <c r="G232" s="8"/>
    </row>
    <row r="233" spans="1:7" x14ac:dyDescent="0.25">
      <c r="B233" s="1" t="s">
        <v>5</v>
      </c>
      <c r="E233" s="8"/>
      <c r="F233" s="8"/>
      <c r="G233" s="8"/>
    </row>
    <row r="234" spans="1:7" x14ac:dyDescent="0.25">
      <c r="B234" t="s">
        <v>17</v>
      </c>
      <c r="E234" s="8"/>
      <c r="F234" s="8"/>
      <c r="G234" s="8"/>
    </row>
    <row r="235" spans="1:7" x14ac:dyDescent="0.25">
      <c r="B235" t="s">
        <v>62</v>
      </c>
      <c r="E235" s="8"/>
      <c r="F235" s="8"/>
      <c r="G235" s="8"/>
    </row>
    <row r="236" spans="1:7" x14ac:dyDescent="0.25">
      <c r="B236" t="s">
        <v>114</v>
      </c>
      <c r="C236" t="s">
        <v>15</v>
      </c>
      <c r="D236" s="6">
        <v>2</v>
      </c>
      <c r="E236" s="8"/>
      <c r="F236" s="8">
        <f>D236*E236</f>
        <v>0</v>
      </c>
      <c r="G236" s="8">
        <f>D236*E236</f>
        <v>0</v>
      </c>
    </row>
    <row r="237" spans="1:7" x14ac:dyDescent="0.25">
      <c r="B237" s="1" t="s">
        <v>72</v>
      </c>
      <c r="E237" s="8"/>
      <c r="F237" s="8"/>
      <c r="G237" s="8"/>
    </row>
    <row r="238" spans="1:7" x14ac:dyDescent="0.25">
      <c r="B238" s="1" t="s">
        <v>103</v>
      </c>
      <c r="E238" s="8"/>
      <c r="F238" s="8"/>
      <c r="G238" s="8"/>
    </row>
    <row r="239" spans="1:7" x14ac:dyDescent="0.25">
      <c r="E239" s="8"/>
      <c r="F239" s="8"/>
      <c r="G239" s="8"/>
    </row>
    <row r="240" spans="1:7" x14ac:dyDescent="0.25">
      <c r="A240">
        <v>3</v>
      </c>
      <c r="B240" t="s">
        <v>20</v>
      </c>
      <c r="E240" s="8"/>
      <c r="F240" s="8"/>
      <c r="G240" s="8"/>
    </row>
    <row r="241" spans="1:7" x14ac:dyDescent="0.25">
      <c r="B241" t="s">
        <v>104</v>
      </c>
      <c r="E241" s="8"/>
      <c r="F241" s="8"/>
      <c r="G241" s="8"/>
    </row>
    <row r="242" spans="1:7" x14ac:dyDescent="0.25">
      <c r="B242" t="s">
        <v>105</v>
      </c>
      <c r="E242" s="8"/>
      <c r="F242" s="8"/>
      <c r="G242" s="8"/>
    </row>
    <row r="243" spans="1:7" x14ac:dyDescent="0.25">
      <c r="B243" s="1" t="s">
        <v>3</v>
      </c>
      <c r="E243" s="8"/>
      <c r="F243" s="8"/>
      <c r="G243" s="8"/>
    </row>
    <row r="244" spans="1:7" x14ac:dyDescent="0.25">
      <c r="B244" t="s">
        <v>110</v>
      </c>
      <c r="E244" s="8"/>
      <c r="F244" s="8"/>
      <c r="G244" s="8"/>
    </row>
    <row r="245" spans="1:7" x14ac:dyDescent="0.25">
      <c r="B245" t="s">
        <v>6</v>
      </c>
      <c r="E245" s="8"/>
      <c r="F245" s="8"/>
      <c r="G245" s="8"/>
    </row>
    <row r="246" spans="1:7" x14ac:dyDescent="0.25">
      <c r="B246" s="1" t="s">
        <v>5</v>
      </c>
      <c r="E246" s="8"/>
      <c r="F246" s="8"/>
      <c r="G246" s="8"/>
    </row>
    <row r="247" spans="1:7" x14ac:dyDescent="0.25">
      <c r="B247" t="s">
        <v>18</v>
      </c>
      <c r="E247" s="8"/>
      <c r="F247" s="8"/>
      <c r="G247" s="8"/>
    </row>
    <row r="248" spans="1:7" x14ac:dyDescent="0.25">
      <c r="B248" t="s">
        <v>62</v>
      </c>
      <c r="E248" s="8"/>
      <c r="F248" s="8"/>
      <c r="G248" s="8"/>
    </row>
    <row r="249" spans="1:7" x14ac:dyDescent="0.25">
      <c r="B249" t="s">
        <v>83</v>
      </c>
      <c r="C249" t="s">
        <v>15</v>
      </c>
      <c r="D249" s="6">
        <v>1</v>
      </c>
      <c r="E249" s="8"/>
      <c r="F249" s="8">
        <f>D249*E249</f>
        <v>0</v>
      </c>
      <c r="G249" s="8">
        <f>D249*E249</f>
        <v>0</v>
      </c>
    </row>
    <row r="250" spans="1:7" x14ac:dyDescent="0.25">
      <c r="B250" s="1" t="s">
        <v>72</v>
      </c>
      <c r="E250" s="8"/>
      <c r="F250" s="8"/>
      <c r="G250" s="8"/>
    </row>
    <row r="251" spans="1:7" x14ac:dyDescent="0.25">
      <c r="B251" s="1" t="s">
        <v>103</v>
      </c>
      <c r="E251" s="8"/>
      <c r="F251" s="8"/>
      <c r="G251" s="8"/>
    </row>
    <row r="252" spans="1:7" x14ac:dyDescent="0.25">
      <c r="E252" s="8"/>
      <c r="F252" s="8"/>
      <c r="G252" s="8"/>
    </row>
    <row r="253" spans="1:7" x14ac:dyDescent="0.25">
      <c r="A253">
        <v>4</v>
      </c>
      <c r="B253" s="3" t="s">
        <v>21</v>
      </c>
      <c r="E253" s="8"/>
      <c r="F253" s="8"/>
      <c r="G253" s="8"/>
    </row>
    <row r="254" spans="1:7" x14ac:dyDescent="0.25">
      <c r="B254" s="3" t="s">
        <v>108</v>
      </c>
      <c r="E254" s="8"/>
      <c r="F254" s="8"/>
      <c r="G254" s="8"/>
    </row>
    <row r="255" spans="1:7" ht="120" x14ac:dyDescent="0.25">
      <c r="B255" s="3" t="s">
        <v>109</v>
      </c>
      <c r="C255" t="s">
        <v>15</v>
      </c>
      <c r="D255" s="6">
        <v>1</v>
      </c>
      <c r="E255" s="8"/>
      <c r="F255" s="8">
        <f>D255*E255</f>
        <v>0</v>
      </c>
      <c r="G255" s="8">
        <f>D255*E255</f>
        <v>0</v>
      </c>
    </row>
    <row r="256" spans="1:7" x14ac:dyDescent="0.25">
      <c r="E256" s="8"/>
      <c r="F256" s="8"/>
      <c r="G256" s="8"/>
    </row>
    <row r="257" spans="1:7" x14ac:dyDescent="0.25">
      <c r="A257">
        <v>5</v>
      </c>
      <c r="B257" t="s">
        <v>22</v>
      </c>
      <c r="E257" s="8"/>
      <c r="F257" s="8"/>
      <c r="G257" s="8"/>
    </row>
    <row r="258" spans="1:7" x14ac:dyDescent="0.25">
      <c r="B258" t="s">
        <v>23</v>
      </c>
      <c r="E258" s="8"/>
      <c r="F258" s="8"/>
      <c r="G258" s="8"/>
    </row>
    <row r="259" spans="1:7" x14ac:dyDescent="0.25">
      <c r="B259" t="s">
        <v>111</v>
      </c>
      <c r="E259" s="8"/>
      <c r="F259" s="8"/>
      <c r="G259" s="8"/>
    </row>
    <row r="260" spans="1:7" x14ac:dyDescent="0.25">
      <c r="B260" t="s">
        <v>25</v>
      </c>
      <c r="E260" s="8"/>
      <c r="F260" s="8"/>
      <c r="G260" s="8"/>
    </row>
    <row r="261" spans="1:7" x14ac:dyDescent="0.25">
      <c r="B261" t="s">
        <v>112</v>
      </c>
      <c r="E261" s="8"/>
      <c r="F261" s="8"/>
      <c r="G261" s="8"/>
    </row>
    <row r="262" spans="1:7" x14ac:dyDescent="0.25">
      <c r="B262" t="s">
        <v>26</v>
      </c>
      <c r="E262" s="8"/>
      <c r="F262" s="8"/>
      <c r="G262" s="8"/>
    </row>
    <row r="263" spans="1:7" x14ac:dyDescent="0.25">
      <c r="B263" t="s">
        <v>27</v>
      </c>
      <c r="E263" s="8"/>
      <c r="F263" s="8"/>
      <c r="G263" s="8"/>
    </row>
    <row r="264" spans="1:7" x14ac:dyDescent="0.25">
      <c r="B264" t="s">
        <v>28</v>
      </c>
      <c r="C264" t="s">
        <v>15</v>
      </c>
      <c r="D264" s="6">
        <v>1</v>
      </c>
      <c r="E264" s="8"/>
      <c r="F264" s="8">
        <f>D264*E264</f>
        <v>0</v>
      </c>
      <c r="G264" s="8">
        <f>D264*E264</f>
        <v>0</v>
      </c>
    </row>
    <row r="265" spans="1:7" x14ac:dyDescent="0.25">
      <c r="E265" s="8"/>
      <c r="F265" s="8"/>
      <c r="G265" s="8"/>
    </row>
    <row r="266" spans="1:7" ht="105" customHeight="1" x14ac:dyDescent="0.25">
      <c r="A266" s="4">
        <v>6</v>
      </c>
      <c r="B266" s="3" t="s">
        <v>73</v>
      </c>
      <c r="C266" t="s">
        <v>15</v>
      </c>
      <c r="D266" s="6">
        <v>1</v>
      </c>
      <c r="E266" s="8"/>
      <c r="F266" s="8">
        <f>D266*E266</f>
        <v>0</v>
      </c>
      <c r="G266" s="8">
        <f>D266*E266</f>
        <v>0</v>
      </c>
    </row>
    <row r="267" spans="1:7" x14ac:dyDescent="0.25">
      <c r="E267" s="8"/>
      <c r="F267" s="8"/>
      <c r="G267" s="8"/>
    </row>
    <row r="268" spans="1:7" x14ac:dyDescent="0.25">
      <c r="A268">
        <v>7</v>
      </c>
      <c r="B268" t="s">
        <v>30</v>
      </c>
      <c r="E268" s="8"/>
      <c r="F268" s="8"/>
      <c r="G268" s="8"/>
    </row>
    <row r="269" spans="1:7" x14ac:dyDescent="0.25">
      <c r="B269" t="s">
        <v>69</v>
      </c>
      <c r="E269" s="8"/>
      <c r="F269" s="8"/>
      <c r="G269" s="8"/>
    </row>
    <row r="270" spans="1:7" x14ac:dyDescent="0.25">
      <c r="B270" t="s">
        <v>78</v>
      </c>
      <c r="E270" s="8"/>
      <c r="F270" s="8"/>
      <c r="G270" s="8"/>
    </row>
    <row r="271" spans="1:7" x14ac:dyDescent="0.25">
      <c r="B271" t="s">
        <v>67</v>
      </c>
      <c r="E271" s="8"/>
      <c r="F271" s="8"/>
      <c r="G271" s="8"/>
    </row>
    <row r="272" spans="1:7" x14ac:dyDescent="0.25">
      <c r="B272" t="s">
        <v>68</v>
      </c>
      <c r="C272" t="s">
        <v>15</v>
      </c>
      <c r="D272" s="6">
        <v>1</v>
      </c>
      <c r="E272" s="8"/>
      <c r="F272" s="8">
        <f>D272*E272</f>
        <v>0</v>
      </c>
      <c r="G272" s="8">
        <f>D272*E272</f>
        <v>0</v>
      </c>
    </row>
    <row r="273" spans="1:7" x14ac:dyDescent="0.25">
      <c r="E273" s="8"/>
      <c r="F273" s="8"/>
      <c r="G273" s="8"/>
    </row>
    <row r="274" spans="1:7" x14ac:dyDescent="0.25">
      <c r="E274" s="8"/>
      <c r="F274" s="8"/>
      <c r="G274" s="8"/>
    </row>
    <row r="275" spans="1:7" x14ac:dyDescent="0.25">
      <c r="A275" t="s">
        <v>37</v>
      </c>
      <c r="B275" s="1" t="s">
        <v>38</v>
      </c>
      <c r="E275" s="8"/>
      <c r="F275" s="8"/>
      <c r="G275" s="8"/>
    </row>
    <row r="276" spans="1:7" x14ac:dyDescent="0.25">
      <c r="A276">
        <v>1</v>
      </c>
      <c r="B276" t="s">
        <v>2</v>
      </c>
      <c r="E276" s="8"/>
      <c r="F276" s="8"/>
      <c r="G276" s="8"/>
    </row>
    <row r="277" spans="1:7" ht="30" customHeight="1" x14ac:dyDescent="0.25">
      <c r="B277" s="3" t="s">
        <v>113</v>
      </c>
      <c r="E277" s="8"/>
      <c r="F277" s="8"/>
      <c r="G277" s="8"/>
    </row>
    <row r="278" spans="1:7" x14ac:dyDescent="0.25">
      <c r="B278" s="1" t="s">
        <v>3</v>
      </c>
      <c r="E278" s="8"/>
      <c r="F278" s="8"/>
      <c r="G278" s="8"/>
    </row>
    <row r="279" spans="1:7" x14ac:dyDescent="0.25">
      <c r="B279" t="s">
        <v>70</v>
      </c>
      <c r="E279" s="8"/>
      <c r="F279" s="8"/>
      <c r="G279" s="8"/>
    </row>
    <row r="280" spans="1:7" x14ac:dyDescent="0.25">
      <c r="B280" t="s">
        <v>7</v>
      </c>
      <c r="E280" s="8"/>
      <c r="F280" s="8"/>
      <c r="G280" s="8"/>
    </row>
    <row r="281" spans="1:7" x14ac:dyDescent="0.25">
      <c r="B281" t="s">
        <v>10</v>
      </c>
      <c r="E281" s="8"/>
      <c r="F281" s="8"/>
      <c r="G281" s="8"/>
    </row>
    <row r="282" spans="1:7" x14ac:dyDescent="0.25">
      <c r="B282" t="s">
        <v>6</v>
      </c>
      <c r="E282" s="8"/>
      <c r="F282" s="8"/>
      <c r="G282" s="8"/>
    </row>
    <row r="283" spans="1:7" x14ac:dyDescent="0.25">
      <c r="B283" t="s">
        <v>4</v>
      </c>
      <c r="E283" s="8"/>
      <c r="F283" s="8"/>
      <c r="G283" s="8"/>
    </row>
    <row r="284" spans="1:7" x14ac:dyDescent="0.25">
      <c r="B284" s="1" t="s">
        <v>5</v>
      </c>
      <c r="E284" s="8"/>
      <c r="F284" s="8"/>
      <c r="G284" s="8"/>
    </row>
    <row r="285" spans="1:7" x14ac:dyDescent="0.25">
      <c r="B285" t="s">
        <v>79</v>
      </c>
      <c r="E285" s="8"/>
      <c r="F285" s="8"/>
      <c r="G285" s="8"/>
    </row>
    <row r="286" spans="1:7" x14ac:dyDescent="0.25">
      <c r="B286" t="s">
        <v>8</v>
      </c>
      <c r="E286" s="8"/>
      <c r="F286" s="8"/>
      <c r="G286" s="8"/>
    </row>
    <row r="287" spans="1:7" x14ac:dyDescent="0.25">
      <c r="B287" t="s">
        <v>9</v>
      </c>
      <c r="E287" s="8"/>
      <c r="F287" s="8"/>
      <c r="G287" s="8"/>
    </row>
    <row r="288" spans="1:7" x14ac:dyDescent="0.25">
      <c r="B288" t="s">
        <v>62</v>
      </c>
      <c r="E288" s="8"/>
      <c r="F288" s="8"/>
      <c r="G288" s="8"/>
    </row>
    <row r="289" spans="1:7" x14ac:dyDescent="0.25">
      <c r="B289" t="s">
        <v>11</v>
      </c>
      <c r="E289" s="8"/>
      <c r="F289" s="8"/>
      <c r="G289" s="8"/>
    </row>
    <row r="290" spans="1:7" x14ac:dyDescent="0.25">
      <c r="B290" t="s">
        <v>77</v>
      </c>
      <c r="C290" t="s">
        <v>15</v>
      </c>
      <c r="D290" s="6">
        <v>1</v>
      </c>
      <c r="E290" s="8"/>
      <c r="F290" s="8">
        <f>D290*E290</f>
        <v>0</v>
      </c>
      <c r="G290" s="8">
        <f>D290*E290</f>
        <v>0</v>
      </c>
    </row>
    <row r="291" spans="1:7" x14ac:dyDescent="0.25">
      <c r="B291" s="1" t="s">
        <v>72</v>
      </c>
      <c r="E291" s="8"/>
      <c r="F291" s="8"/>
      <c r="G291" s="8"/>
    </row>
    <row r="292" spans="1:7" x14ac:dyDescent="0.25">
      <c r="B292" s="1" t="s">
        <v>103</v>
      </c>
      <c r="E292" s="8"/>
      <c r="F292" s="8"/>
      <c r="G292" s="8"/>
    </row>
    <row r="293" spans="1:7" x14ac:dyDescent="0.25">
      <c r="E293" s="8"/>
      <c r="F293" s="8"/>
      <c r="G293" s="8"/>
    </row>
    <row r="294" spans="1:7" x14ac:dyDescent="0.25">
      <c r="A294">
        <v>2</v>
      </c>
      <c r="B294" t="s">
        <v>20</v>
      </c>
      <c r="E294" s="8"/>
      <c r="F294" s="8"/>
      <c r="G294" s="8"/>
    </row>
    <row r="295" spans="1:7" x14ac:dyDescent="0.25">
      <c r="B295" t="s">
        <v>104</v>
      </c>
      <c r="E295" s="8"/>
      <c r="F295" s="8"/>
      <c r="G295" s="8"/>
    </row>
    <row r="296" spans="1:7" x14ac:dyDescent="0.25">
      <c r="B296" t="s">
        <v>105</v>
      </c>
      <c r="E296" s="8"/>
      <c r="F296" s="8"/>
      <c r="G296" s="8"/>
    </row>
    <row r="297" spans="1:7" x14ac:dyDescent="0.25">
      <c r="B297" s="1" t="s">
        <v>3</v>
      </c>
      <c r="E297" s="8"/>
      <c r="F297" s="8"/>
      <c r="G297" s="8"/>
    </row>
    <row r="298" spans="1:7" x14ac:dyDescent="0.25">
      <c r="B298" t="s">
        <v>75</v>
      </c>
      <c r="E298" s="8"/>
      <c r="F298" s="8"/>
      <c r="G298" s="8"/>
    </row>
    <row r="299" spans="1:7" x14ac:dyDescent="0.25">
      <c r="B299" t="s">
        <v>6</v>
      </c>
      <c r="E299" s="8"/>
      <c r="F299" s="8"/>
      <c r="G299" s="8"/>
    </row>
    <row r="300" spans="1:7" x14ac:dyDescent="0.25">
      <c r="B300" s="1" t="s">
        <v>5</v>
      </c>
      <c r="E300" s="8"/>
      <c r="F300" s="8"/>
      <c r="G300" s="8"/>
    </row>
    <row r="301" spans="1:7" x14ac:dyDescent="0.25">
      <c r="B301" t="s">
        <v>17</v>
      </c>
      <c r="E301" s="8"/>
      <c r="F301" s="8"/>
      <c r="G301" s="8"/>
    </row>
    <row r="302" spans="1:7" x14ac:dyDescent="0.25">
      <c r="B302" t="s">
        <v>62</v>
      </c>
      <c r="E302" s="8"/>
      <c r="F302" s="8"/>
      <c r="G302" s="8"/>
    </row>
    <row r="303" spans="1:7" x14ac:dyDescent="0.25">
      <c r="B303" t="s">
        <v>84</v>
      </c>
      <c r="C303" t="s">
        <v>15</v>
      </c>
      <c r="D303" s="6">
        <v>2</v>
      </c>
      <c r="E303" s="8"/>
      <c r="F303" s="8">
        <f>D303*E303</f>
        <v>0</v>
      </c>
      <c r="G303" s="8">
        <f>D303*E303</f>
        <v>0</v>
      </c>
    </row>
    <row r="304" spans="1:7" x14ac:dyDescent="0.25">
      <c r="B304" s="1" t="s">
        <v>72</v>
      </c>
      <c r="E304" s="8"/>
      <c r="F304" s="8"/>
      <c r="G304" s="8"/>
    </row>
    <row r="305" spans="1:7" x14ac:dyDescent="0.25">
      <c r="B305" s="1" t="s">
        <v>103</v>
      </c>
      <c r="E305" s="8"/>
      <c r="F305" s="8"/>
      <c r="G305" s="8"/>
    </row>
    <row r="306" spans="1:7" x14ac:dyDescent="0.25">
      <c r="E306" s="8"/>
      <c r="F306" s="8"/>
      <c r="G306" s="8"/>
    </row>
    <row r="307" spans="1:7" x14ac:dyDescent="0.25">
      <c r="A307">
        <v>3</v>
      </c>
      <c r="B307" t="s">
        <v>20</v>
      </c>
      <c r="E307" s="8"/>
      <c r="F307" s="8"/>
      <c r="G307" s="8"/>
    </row>
    <row r="308" spans="1:7" x14ac:dyDescent="0.25">
      <c r="B308" t="s">
        <v>104</v>
      </c>
      <c r="E308" s="8"/>
      <c r="F308" s="8"/>
      <c r="G308" s="8"/>
    </row>
    <row r="309" spans="1:7" x14ac:dyDescent="0.25">
      <c r="B309" t="s">
        <v>105</v>
      </c>
      <c r="E309" s="8"/>
      <c r="F309" s="8"/>
      <c r="G309" s="8"/>
    </row>
    <row r="310" spans="1:7" x14ac:dyDescent="0.25">
      <c r="B310" s="1" t="s">
        <v>3</v>
      </c>
      <c r="E310" s="8"/>
      <c r="F310" s="8"/>
      <c r="G310" s="8"/>
    </row>
    <row r="311" spans="1:7" x14ac:dyDescent="0.25">
      <c r="B311" t="s">
        <v>110</v>
      </c>
      <c r="E311" s="8"/>
      <c r="F311" s="8"/>
      <c r="G311" s="8"/>
    </row>
    <row r="312" spans="1:7" x14ac:dyDescent="0.25">
      <c r="B312" t="s">
        <v>6</v>
      </c>
      <c r="E312" s="8"/>
      <c r="F312" s="8"/>
      <c r="G312" s="8"/>
    </row>
    <row r="313" spans="1:7" x14ac:dyDescent="0.25">
      <c r="B313" s="1" t="s">
        <v>5</v>
      </c>
      <c r="E313" s="8"/>
      <c r="F313" s="8"/>
      <c r="G313" s="8"/>
    </row>
    <row r="314" spans="1:7" x14ac:dyDescent="0.25">
      <c r="B314" t="s">
        <v>18</v>
      </c>
      <c r="E314" s="8"/>
      <c r="F314" s="8"/>
      <c r="G314" s="8"/>
    </row>
    <row r="315" spans="1:7" x14ac:dyDescent="0.25">
      <c r="B315" t="s">
        <v>62</v>
      </c>
      <c r="E315" s="8"/>
      <c r="F315" s="8"/>
      <c r="G315" s="8"/>
    </row>
    <row r="316" spans="1:7" x14ac:dyDescent="0.25">
      <c r="B316" t="s">
        <v>85</v>
      </c>
      <c r="C316" t="s">
        <v>15</v>
      </c>
      <c r="D316" s="6">
        <v>1</v>
      </c>
      <c r="E316" s="8"/>
      <c r="F316" s="8">
        <f>D316*E316</f>
        <v>0</v>
      </c>
      <c r="G316" s="8">
        <f>D316*E316</f>
        <v>0</v>
      </c>
    </row>
    <row r="317" spans="1:7" x14ac:dyDescent="0.25">
      <c r="B317" s="1" t="s">
        <v>72</v>
      </c>
      <c r="E317" s="8"/>
      <c r="F317" s="8"/>
      <c r="G317" s="8"/>
    </row>
    <row r="318" spans="1:7" x14ac:dyDescent="0.25">
      <c r="B318" s="1" t="s">
        <v>103</v>
      </c>
      <c r="E318" s="8"/>
      <c r="F318" s="8"/>
      <c r="G318" s="8"/>
    </row>
    <row r="319" spans="1:7" x14ac:dyDescent="0.25">
      <c r="E319" s="8"/>
      <c r="F319" s="8"/>
      <c r="G319" s="8"/>
    </row>
    <row r="320" spans="1:7" x14ac:dyDescent="0.25">
      <c r="A320">
        <v>4</v>
      </c>
      <c r="B320" s="3" t="s">
        <v>21</v>
      </c>
      <c r="E320" s="8"/>
      <c r="F320" s="8"/>
      <c r="G320" s="8"/>
    </row>
    <row r="321" spans="1:7" x14ac:dyDescent="0.25">
      <c r="B321" s="3" t="s">
        <v>108</v>
      </c>
      <c r="E321" s="8"/>
      <c r="F321" s="8"/>
      <c r="G321" s="8"/>
    </row>
    <row r="322" spans="1:7" ht="120" x14ac:dyDescent="0.25">
      <c r="B322" s="3" t="s">
        <v>109</v>
      </c>
      <c r="C322" t="s">
        <v>15</v>
      </c>
      <c r="D322" s="6">
        <v>1</v>
      </c>
      <c r="E322" s="8"/>
      <c r="F322" s="8">
        <f>D322*E322</f>
        <v>0</v>
      </c>
      <c r="G322" s="8">
        <f>D322*E322</f>
        <v>0</v>
      </c>
    </row>
    <row r="323" spans="1:7" x14ac:dyDescent="0.25">
      <c r="E323" s="8"/>
      <c r="F323" s="8"/>
      <c r="G323" s="8"/>
    </row>
    <row r="324" spans="1:7" x14ac:dyDescent="0.25">
      <c r="A324">
        <v>5</v>
      </c>
      <c r="B324" t="s">
        <v>22</v>
      </c>
      <c r="E324" s="8"/>
      <c r="F324" s="8"/>
      <c r="G324" s="8"/>
    </row>
    <row r="325" spans="1:7" x14ac:dyDescent="0.25">
      <c r="B325" t="s">
        <v>23</v>
      </c>
      <c r="E325" s="8"/>
      <c r="F325" s="8"/>
      <c r="G325" s="8"/>
    </row>
    <row r="326" spans="1:7" x14ac:dyDescent="0.25">
      <c r="B326" t="s">
        <v>115</v>
      </c>
      <c r="E326" s="8"/>
      <c r="F326" s="8"/>
      <c r="G326" s="8"/>
    </row>
    <row r="327" spans="1:7" x14ac:dyDescent="0.25">
      <c r="B327" t="s">
        <v>25</v>
      </c>
      <c r="E327" s="8"/>
      <c r="F327" s="8"/>
      <c r="G327" s="8"/>
    </row>
    <row r="328" spans="1:7" x14ac:dyDescent="0.25">
      <c r="B328" t="s">
        <v>112</v>
      </c>
      <c r="E328" s="8"/>
      <c r="F328" s="8"/>
      <c r="G328" s="8"/>
    </row>
    <row r="329" spans="1:7" x14ac:dyDescent="0.25">
      <c r="B329" t="s">
        <v>26</v>
      </c>
      <c r="E329" s="8"/>
      <c r="F329" s="8"/>
      <c r="G329" s="8"/>
    </row>
    <row r="330" spans="1:7" x14ac:dyDescent="0.25">
      <c r="B330" t="s">
        <v>27</v>
      </c>
      <c r="E330" s="8"/>
      <c r="F330" s="8"/>
      <c r="G330" s="8"/>
    </row>
    <row r="331" spans="1:7" x14ac:dyDescent="0.25">
      <c r="B331" t="s">
        <v>28</v>
      </c>
      <c r="C331" t="s">
        <v>15</v>
      </c>
      <c r="D331" s="6">
        <v>1</v>
      </c>
      <c r="E331" s="8"/>
      <c r="F331" s="8">
        <f>D331*E331</f>
        <v>0</v>
      </c>
      <c r="G331" s="8">
        <f>D331*E331</f>
        <v>0</v>
      </c>
    </row>
    <row r="332" spans="1:7" x14ac:dyDescent="0.25">
      <c r="E332" s="8"/>
      <c r="F332" s="8"/>
      <c r="G332" s="8"/>
    </row>
    <row r="333" spans="1:7" ht="105.75" customHeight="1" x14ac:dyDescent="0.25">
      <c r="A333" s="4">
        <v>6</v>
      </c>
      <c r="B333" s="3" t="s">
        <v>73</v>
      </c>
      <c r="C333" t="s">
        <v>15</v>
      </c>
      <c r="D333" s="6">
        <v>1</v>
      </c>
      <c r="E333" s="8"/>
      <c r="F333" s="8">
        <f>D333*E333</f>
        <v>0</v>
      </c>
      <c r="G333" s="8">
        <f>D333*E333</f>
        <v>0</v>
      </c>
    </row>
    <row r="334" spans="1:7" x14ac:dyDescent="0.25">
      <c r="E334" s="8"/>
      <c r="F334" s="8"/>
      <c r="G334" s="8"/>
    </row>
    <row r="335" spans="1:7" x14ac:dyDescent="0.25">
      <c r="A335">
        <v>7</v>
      </c>
      <c r="B335" t="s">
        <v>30</v>
      </c>
      <c r="E335" s="8"/>
      <c r="F335" s="8"/>
      <c r="G335" s="8"/>
    </row>
    <row r="336" spans="1:7" x14ac:dyDescent="0.25">
      <c r="B336" t="s">
        <v>69</v>
      </c>
      <c r="E336" s="8"/>
      <c r="F336" s="8"/>
      <c r="G336" s="8"/>
    </row>
    <row r="337" spans="1:7" x14ac:dyDescent="0.25">
      <c r="B337" t="s">
        <v>78</v>
      </c>
      <c r="E337" s="8"/>
      <c r="F337" s="8"/>
      <c r="G337" s="8"/>
    </row>
    <row r="338" spans="1:7" ht="16.5" customHeight="1" x14ac:dyDescent="0.25">
      <c r="B338" t="s">
        <v>67</v>
      </c>
      <c r="E338" s="8"/>
      <c r="F338" s="8"/>
      <c r="G338" s="8"/>
    </row>
    <row r="339" spans="1:7" x14ac:dyDescent="0.25">
      <c r="B339" t="s">
        <v>68</v>
      </c>
      <c r="C339" t="s">
        <v>15</v>
      </c>
      <c r="D339" s="6">
        <v>1</v>
      </c>
      <c r="E339" s="8"/>
      <c r="F339" s="8">
        <f>D339*E339</f>
        <v>0</v>
      </c>
      <c r="G339" s="8">
        <f>D339*E339</f>
        <v>0</v>
      </c>
    </row>
    <row r="340" spans="1:7" x14ac:dyDescent="0.25">
      <c r="E340" s="8"/>
      <c r="F340" s="8"/>
      <c r="G340" s="8"/>
    </row>
    <row r="341" spans="1:7" x14ac:dyDescent="0.25">
      <c r="E341" s="8"/>
      <c r="F341" s="8"/>
      <c r="G341" s="8"/>
    </row>
    <row r="342" spans="1:7" x14ac:dyDescent="0.25">
      <c r="A342" t="s">
        <v>39</v>
      </c>
      <c r="B342" s="1" t="s">
        <v>40</v>
      </c>
      <c r="E342" s="8"/>
      <c r="F342" s="8"/>
      <c r="G342" s="8"/>
    </row>
    <row r="343" spans="1:7" x14ac:dyDescent="0.25">
      <c r="A343">
        <v>1</v>
      </c>
      <c r="B343" t="s">
        <v>2</v>
      </c>
      <c r="E343" s="8"/>
      <c r="F343" s="8"/>
      <c r="G343" s="8"/>
    </row>
    <row r="344" spans="1:7" ht="29.25" customHeight="1" x14ac:dyDescent="0.25">
      <c r="B344" s="3" t="s">
        <v>113</v>
      </c>
      <c r="E344" s="8"/>
      <c r="F344" s="8"/>
      <c r="G344" s="8"/>
    </row>
    <row r="345" spans="1:7" x14ac:dyDescent="0.25">
      <c r="B345" s="1" t="s">
        <v>3</v>
      </c>
      <c r="E345" s="8"/>
      <c r="F345" s="8"/>
      <c r="G345" s="8"/>
    </row>
    <row r="346" spans="1:7" x14ac:dyDescent="0.25">
      <c r="B346" t="s">
        <v>70</v>
      </c>
      <c r="E346" s="8"/>
      <c r="F346" s="8"/>
      <c r="G346" s="8"/>
    </row>
    <row r="347" spans="1:7" x14ac:dyDescent="0.25">
      <c r="B347" t="s">
        <v>7</v>
      </c>
      <c r="E347" s="8"/>
      <c r="F347" s="8"/>
      <c r="G347" s="8"/>
    </row>
    <row r="348" spans="1:7" x14ac:dyDescent="0.25">
      <c r="B348" t="s">
        <v>10</v>
      </c>
      <c r="E348" s="8"/>
      <c r="F348" s="8"/>
      <c r="G348" s="8"/>
    </row>
    <row r="349" spans="1:7" x14ac:dyDescent="0.25">
      <c r="B349" t="s">
        <v>6</v>
      </c>
      <c r="E349" s="8"/>
      <c r="F349" s="8"/>
      <c r="G349" s="8"/>
    </row>
    <row r="350" spans="1:7" x14ac:dyDescent="0.25">
      <c r="B350" t="s">
        <v>4</v>
      </c>
      <c r="E350" s="8"/>
      <c r="F350" s="8"/>
      <c r="G350" s="8"/>
    </row>
    <row r="351" spans="1:7" x14ac:dyDescent="0.25">
      <c r="B351" s="1" t="s">
        <v>5</v>
      </c>
      <c r="E351" s="8"/>
      <c r="F351" s="8"/>
      <c r="G351" s="8"/>
    </row>
    <row r="352" spans="1:7" x14ac:dyDescent="0.25">
      <c r="B352" t="s">
        <v>79</v>
      </c>
      <c r="E352" s="8"/>
      <c r="F352" s="8"/>
      <c r="G352" s="8"/>
    </row>
    <row r="353" spans="1:7" x14ac:dyDescent="0.25">
      <c r="B353" t="s">
        <v>8</v>
      </c>
      <c r="E353" s="8"/>
      <c r="F353" s="8"/>
      <c r="G353" s="8"/>
    </row>
    <row r="354" spans="1:7" x14ac:dyDescent="0.25">
      <c r="B354" t="s">
        <v>9</v>
      </c>
      <c r="E354" s="8"/>
      <c r="F354" s="8"/>
      <c r="G354" s="8"/>
    </row>
    <row r="355" spans="1:7" x14ac:dyDescent="0.25">
      <c r="B355" t="s">
        <v>62</v>
      </c>
      <c r="E355" s="8"/>
      <c r="F355" s="8"/>
      <c r="G355" s="8"/>
    </row>
    <row r="356" spans="1:7" x14ac:dyDescent="0.25">
      <c r="B356" t="s">
        <v>11</v>
      </c>
      <c r="E356" s="8"/>
      <c r="F356" s="8"/>
      <c r="G356" s="8"/>
    </row>
    <row r="357" spans="1:7" x14ac:dyDescent="0.25">
      <c r="B357" t="s">
        <v>77</v>
      </c>
      <c r="C357" t="s">
        <v>15</v>
      </c>
      <c r="D357" s="6">
        <v>1</v>
      </c>
      <c r="E357" s="8"/>
      <c r="F357" s="8">
        <f>D357*E357</f>
        <v>0</v>
      </c>
      <c r="G357" s="8">
        <f>D357*E357</f>
        <v>0</v>
      </c>
    </row>
    <row r="358" spans="1:7" x14ac:dyDescent="0.25">
      <c r="B358" s="1" t="s">
        <v>72</v>
      </c>
      <c r="E358" s="8"/>
      <c r="F358" s="8"/>
      <c r="G358" s="8"/>
    </row>
    <row r="359" spans="1:7" x14ac:dyDescent="0.25">
      <c r="B359" s="1" t="s">
        <v>103</v>
      </c>
      <c r="E359" s="8"/>
      <c r="F359" s="8"/>
      <c r="G359" s="8"/>
    </row>
    <row r="360" spans="1:7" x14ac:dyDescent="0.25">
      <c r="E360" s="8"/>
      <c r="F360" s="8"/>
      <c r="G360" s="8"/>
    </row>
    <row r="361" spans="1:7" x14ac:dyDescent="0.25">
      <c r="A361">
        <v>2</v>
      </c>
      <c r="B361" t="s">
        <v>20</v>
      </c>
      <c r="E361" s="8"/>
      <c r="F361" s="8"/>
      <c r="G361" s="8"/>
    </row>
    <row r="362" spans="1:7" x14ac:dyDescent="0.25">
      <c r="B362" t="s">
        <v>104</v>
      </c>
      <c r="E362" s="8"/>
      <c r="F362" s="8"/>
      <c r="G362" s="8"/>
    </row>
    <row r="363" spans="1:7" x14ac:dyDescent="0.25">
      <c r="B363" t="s">
        <v>105</v>
      </c>
      <c r="E363" s="8"/>
      <c r="F363" s="8"/>
      <c r="G363" s="8"/>
    </row>
    <row r="364" spans="1:7" x14ac:dyDescent="0.25">
      <c r="B364" s="1" t="s">
        <v>3</v>
      </c>
      <c r="E364" s="8"/>
      <c r="F364" s="8"/>
      <c r="G364" s="8"/>
    </row>
    <row r="365" spans="1:7" x14ac:dyDescent="0.25">
      <c r="B365" t="s">
        <v>75</v>
      </c>
      <c r="E365" s="8"/>
      <c r="F365" s="8"/>
      <c r="G365" s="8"/>
    </row>
    <row r="366" spans="1:7" x14ac:dyDescent="0.25">
      <c r="B366" t="s">
        <v>6</v>
      </c>
      <c r="E366" s="8"/>
      <c r="F366" s="8"/>
      <c r="G366" s="8"/>
    </row>
    <row r="367" spans="1:7" x14ac:dyDescent="0.25">
      <c r="B367" s="1" t="s">
        <v>5</v>
      </c>
      <c r="E367" s="8"/>
      <c r="F367" s="8"/>
      <c r="G367" s="8"/>
    </row>
    <row r="368" spans="1:7" x14ac:dyDescent="0.25">
      <c r="B368" t="s">
        <v>17</v>
      </c>
      <c r="E368" s="8"/>
      <c r="F368" s="8"/>
      <c r="G368" s="8"/>
    </row>
    <row r="369" spans="1:7" x14ac:dyDescent="0.25">
      <c r="B369" t="s">
        <v>62</v>
      </c>
      <c r="E369" s="8"/>
      <c r="F369" s="8"/>
      <c r="G369" s="8"/>
    </row>
    <row r="370" spans="1:7" x14ac:dyDescent="0.25">
      <c r="B370" t="s">
        <v>87</v>
      </c>
      <c r="C370" t="s">
        <v>15</v>
      </c>
      <c r="D370" s="6">
        <v>2</v>
      </c>
      <c r="E370" s="8"/>
      <c r="F370" s="8">
        <f>D370*E370</f>
        <v>0</v>
      </c>
      <c r="G370" s="8">
        <f>D370*E370</f>
        <v>0</v>
      </c>
    </row>
    <row r="371" spans="1:7" x14ac:dyDescent="0.25">
      <c r="B371" s="1" t="s">
        <v>72</v>
      </c>
      <c r="E371" s="8"/>
      <c r="F371" s="8"/>
      <c r="G371" s="8"/>
    </row>
    <row r="372" spans="1:7" x14ac:dyDescent="0.25">
      <c r="B372" s="1" t="s">
        <v>103</v>
      </c>
      <c r="E372" s="8"/>
      <c r="F372" s="8"/>
      <c r="G372" s="8"/>
    </row>
    <row r="373" spans="1:7" x14ac:dyDescent="0.25">
      <c r="E373" s="8"/>
      <c r="F373" s="8"/>
      <c r="G373" s="8"/>
    </row>
    <row r="374" spans="1:7" x14ac:dyDescent="0.25">
      <c r="A374">
        <v>3</v>
      </c>
      <c r="B374" t="s">
        <v>20</v>
      </c>
      <c r="E374" s="8"/>
      <c r="F374" s="8"/>
      <c r="G374" s="8"/>
    </row>
    <row r="375" spans="1:7" x14ac:dyDescent="0.25">
      <c r="B375" t="s">
        <v>104</v>
      </c>
      <c r="E375" s="8"/>
      <c r="F375" s="8"/>
      <c r="G375" s="8"/>
    </row>
    <row r="376" spans="1:7" x14ac:dyDescent="0.25">
      <c r="B376" t="s">
        <v>105</v>
      </c>
      <c r="E376" s="8"/>
      <c r="F376" s="8"/>
      <c r="G376" s="8"/>
    </row>
    <row r="377" spans="1:7" x14ac:dyDescent="0.25">
      <c r="B377" s="1" t="s">
        <v>3</v>
      </c>
      <c r="E377" s="8"/>
      <c r="F377" s="8"/>
      <c r="G377" s="8"/>
    </row>
    <row r="378" spans="1:7" x14ac:dyDescent="0.25">
      <c r="B378" t="s">
        <v>110</v>
      </c>
      <c r="E378" s="8"/>
      <c r="F378" s="8"/>
      <c r="G378" s="8"/>
    </row>
    <row r="379" spans="1:7" x14ac:dyDescent="0.25">
      <c r="B379" t="s">
        <v>6</v>
      </c>
      <c r="E379" s="8"/>
      <c r="F379" s="8"/>
      <c r="G379" s="8"/>
    </row>
    <row r="380" spans="1:7" x14ac:dyDescent="0.25">
      <c r="B380" s="1" t="s">
        <v>5</v>
      </c>
      <c r="E380" s="8"/>
      <c r="F380" s="8"/>
      <c r="G380" s="8"/>
    </row>
    <row r="381" spans="1:7" x14ac:dyDescent="0.25">
      <c r="B381" t="s">
        <v>18</v>
      </c>
      <c r="E381" s="8"/>
      <c r="F381" s="8"/>
      <c r="G381" s="8"/>
    </row>
    <row r="382" spans="1:7" x14ac:dyDescent="0.25">
      <c r="B382" t="s">
        <v>62</v>
      </c>
      <c r="E382" s="8"/>
      <c r="F382" s="8"/>
      <c r="G382" s="8"/>
    </row>
    <row r="383" spans="1:7" x14ac:dyDescent="0.25">
      <c r="B383" t="s">
        <v>88</v>
      </c>
      <c r="C383" t="s">
        <v>15</v>
      </c>
      <c r="D383" s="6">
        <v>1</v>
      </c>
      <c r="E383" s="8"/>
      <c r="F383" s="8">
        <f>D383*E383</f>
        <v>0</v>
      </c>
      <c r="G383" s="8">
        <f>D383*E383</f>
        <v>0</v>
      </c>
    </row>
    <row r="384" spans="1:7" x14ac:dyDescent="0.25">
      <c r="B384" s="1" t="s">
        <v>72</v>
      </c>
      <c r="E384" s="8"/>
      <c r="F384" s="8"/>
      <c r="G384" s="8"/>
    </row>
    <row r="385" spans="1:7" x14ac:dyDescent="0.25">
      <c r="B385" s="1" t="s">
        <v>103</v>
      </c>
      <c r="E385" s="8"/>
      <c r="F385" s="8"/>
      <c r="G385" s="8"/>
    </row>
    <row r="386" spans="1:7" x14ac:dyDescent="0.25">
      <c r="E386" s="8"/>
      <c r="F386" s="8"/>
      <c r="G386" s="8"/>
    </row>
    <row r="387" spans="1:7" x14ac:dyDescent="0.25">
      <c r="A387">
        <v>4</v>
      </c>
      <c r="B387" s="3" t="s">
        <v>21</v>
      </c>
      <c r="E387" s="8"/>
      <c r="F387" s="8"/>
      <c r="G387" s="8"/>
    </row>
    <row r="388" spans="1:7" x14ac:dyDescent="0.25">
      <c r="B388" s="3" t="s">
        <v>108</v>
      </c>
      <c r="E388" s="8"/>
      <c r="F388" s="8"/>
      <c r="G388" s="8"/>
    </row>
    <row r="389" spans="1:7" ht="120" x14ac:dyDescent="0.25">
      <c r="B389" s="3" t="s">
        <v>109</v>
      </c>
      <c r="C389" t="s">
        <v>15</v>
      </c>
      <c r="D389" s="6">
        <v>1</v>
      </c>
      <c r="E389" s="8"/>
      <c r="F389" s="8">
        <f>D389*E389</f>
        <v>0</v>
      </c>
      <c r="G389" s="8">
        <f>D389*E389</f>
        <v>0</v>
      </c>
    </row>
    <row r="390" spans="1:7" x14ac:dyDescent="0.25">
      <c r="E390" s="8"/>
      <c r="F390" s="8"/>
      <c r="G390" s="8"/>
    </row>
    <row r="391" spans="1:7" x14ac:dyDescent="0.25">
      <c r="A391">
        <v>5</v>
      </c>
      <c r="B391" t="s">
        <v>22</v>
      </c>
      <c r="E391" s="8"/>
      <c r="F391" s="8"/>
      <c r="G391" s="8"/>
    </row>
    <row r="392" spans="1:7" x14ac:dyDescent="0.25">
      <c r="B392" t="s">
        <v>23</v>
      </c>
      <c r="E392" s="8"/>
      <c r="F392" s="8"/>
      <c r="G392" s="8"/>
    </row>
    <row r="393" spans="1:7" x14ac:dyDescent="0.25">
      <c r="B393" t="s">
        <v>111</v>
      </c>
      <c r="E393" s="8"/>
      <c r="F393" s="8"/>
      <c r="G393" s="8"/>
    </row>
    <row r="394" spans="1:7" x14ac:dyDescent="0.25">
      <c r="B394" t="s">
        <v>25</v>
      </c>
      <c r="E394" s="8"/>
      <c r="F394" s="8"/>
      <c r="G394" s="8"/>
    </row>
    <row r="395" spans="1:7" x14ac:dyDescent="0.25">
      <c r="B395" t="s">
        <v>112</v>
      </c>
      <c r="E395" s="8"/>
      <c r="F395" s="8"/>
      <c r="G395" s="8"/>
    </row>
    <row r="396" spans="1:7" x14ac:dyDescent="0.25">
      <c r="B396" t="s">
        <v>26</v>
      </c>
      <c r="E396" s="8"/>
      <c r="F396" s="8"/>
      <c r="G396" s="8"/>
    </row>
    <row r="397" spans="1:7" x14ac:dyDescent="0.25">
      <c r="B397" t="s">
        <v>27</v>
      </c>
      <c r="E397" s="8"/>
      <c r="F397" s="8"/>
      <c r="G397" s="8"/>
    </row>
    <row r="398" spans="1:7" x14ac:dyDescent="0.25">
      <c r="B398" t="s">
        <v>28</v>
      </c>
      <c r="C398" t="s">
        <v>15</v>
      </c>
      <c r="D398" s="6">
        <v>1</v>
      </c>
      <c r="E398" s="8"/>
      <c r="F398" s="8">
        <f>D398*E398</f>
        <v>0</v>
      </c>
      <c r="G398" s="8">
        <f>D398*E398</f>
        <v>0</v>
      </c>
    </row>
    <row r="399" spans="1:7" x14ac:dyDescent="0.25">
      <c r="E399" s="8"/>
      <c r="F399" s="8"/>
      <c r="G399" s="8"/>
    </row>
    <row r="400" spans="1:7" ht="104.25" customHeight="1" x14ac:dyDescent="0.25">
      <c r="A400" s="4">
        <v>6</v>
      </c>
      <c r="B400" s="3" t="s">
        <v>73</v>
      </c>
      <c r="C400" t="s">
        <v>15</v>
      </c>
      <c r="D400" s="6">
        <v>1</v>
      </c>
      <c r="E400" s="8"/>
      <c r="F400" s="8">
        <f>D400*E400</f>
        <v>0</v>
      </c>
      <c r="G400" s="8">
        <f>D400*E400</f>
        <v>0</v>
      </c>
    </row>
    <row r="401" spans="1:7" x14ac:dyDescent="0.25">
      <c r="E401" s="8"/>
      <c r="F401" s="8"/>
      <c r="G401" s="8"/>
    </row>
    <row r="402" spans="1:7" x14ac:dyDescent="0.25">
      <c r="A402">
        <v>7</v>
      </c>
      <c r="B402" t="s">
        <v>30</v>
      </c>
      <c r="E402" s="8"/>
      <c r="F402" s="8"/>
      <c r="G402" s="8"/>
    </row>
    <row r="403" spans="1:7" x14ac:dyDescent="0.25">
      <c r="B403" t="s">
        <v>69</v>
      </c>
      <c r="E403" s="8"/>
      <c r="F403" s="8"/>
      <c r="G403" s="8"/>
    </row>
    <row r="404" spans="1:7" x14ac:dyDescent="0.25">
      <c r="B404" t="s">
        <v>78</v>
      </c>
      <c r="E404" s="8"/>
      <c r="F404" s="8"/>
      <c r="G404" s="8"/>
    </row>
    <row r="405" spans="1:7" x14ac:dyDescent="0.25">
      <c r="B405" t="s">
        <v>67</v>
      </c>
      <c r="E405" s="8"/>
      <c r="F405" s="8"/>
      <c r="G405" s="8"/>
    </row>
    <row r="406" spans="1:7" x14ac:dyDescent="0.25">
      <c r="B406" t="s">
        <v>68</v>
      </c>
      <c r="C406" t="s">
        <v>15</v>
      </c>
      <c r="D406" s="6">
        <v>1</v>
      </c>
      <c r="E406" s="8"/>
      <c r="F406" s="8">
        <f>D406*E406</f>
        <v>0</v>
      </c>
      <c r="G406" s="8">
        <f>D406*E406</f>
        <v>0</v>
      </c>
    </row>
    <row r="407" spans="1:7" x14ac:dyDescent="0.25">
      <c r="E407" s="8"/>
      <c r="F407" s="8"/>
      <c r="G407" s="8"/>
    </row>
    <row r="408" spans="1:7" x14ac:dyDescent="0.25">
      <c r="E408" s="8"/>
      <c r="F408" s="8"/>
      <c r="G408" s="8"/>
    </row>
    <row r="409" spans="1:7" x14ac:dyDescent="0.25">
      <c r="A409" t="s">
        <v>41</v>
      </c>
      <c r="B409" s="1" t="s">
        <v>42</v>
      </c>
      <c r="E409" s="8"/>
      <c r="F409" s="8"/>
      <c r="G409" s="8"/>
    </row>
    <row r="410" spans="1:7" x14ac:dyDescent="0.25">
      <c r="A410">
        <v>1</v>
      </c>
      <c r="B410" t="s">
        <v>2</v>
      </c>
      <c r="E410" s="8"/>
      <c r="F410" s="8"/>
      <c r="G410" s="8"/>
    </row>
    <row r="411" spans="1:7" ht="31.5" customHeight="1" x14ac:dyDescent="0.25">
      <c r="B411" s="3" t="s">
        <v>113</v>
      </c>
      <c r="E411" s="8"/>
      <c r="F411" s="8"/>
      <c r="G411" s="8"/>
    </row>
    <row r="412" spans="1:7" x14ac:dyDescent="0.25">
      <c r="B412" s="1" t="s">
        <v>3</v>
      </c>
      <c r="E412" s="8"/>
      <c r="F412" s="8"/>
      <c r="G412" s="8"/>
    </row>
    <row r="413" spans="1:7" x14ac:dyDescent="0.25">
      <c r="B413" t="s">
        <v>70</v>
      </c>
      <c r="E413" s="8"/>
      <c r="F413" s="8"/>
      <c r="G413" s="8"/>
    </row>
    <row r="414" spans="1:7" x14ac:dyDescent="0.25">
      <c r="B414" t="s">
        <v>7</v>
      </c>
      <c r="E414" s="8"/>
      <c r="F414" s="8"/>
      <c r="G414" s="8"/>
    </row>
    <row r="415" spans="1:7" x14ac:dyDescent="0.25">
      <c r="B415" t="s">
        <v>10</v>
      </c>
      <c r="E415" s="8"/>
      <c r="F415" s="8"/>
      <c r="G415" s="8"/>
    </row>
    <row r="416" spans="1:7" x14ac:dyDescent="0.25">
      <c r="B416" t="s">
        <v>6</v>
      </c>
      <c r="E416" s="8"/>
      <c r="F416" s="8"/>
      <c r="G416" s="8"/>
    </row>
    <row r="417" spans="1:7" x14ac:dyDescent="0.25">
      <c r="B417" t="s">
        <v>4</v>
      </c>
      <c r="E417" s="8"/>
      <c r="F417" s="8"/>
      <c r="G417" s="8"/>
    </row>
    <row r="418" spans="1:7" x14ac:dyDescent="0.25">
      <c r="B418" s="1" t="s">
        <v>5</v>
      </c>
      <c r="E418" s="8"/>
      <c r="F418" s="8"/>
      <c r="G418" s="8"/>
    </row>
    <row r="419" spans="1:7" x14ac:dyDescent="0.25">
      <c r="B419" t="s">
        <v>79</v>
      </c>
      <c r="E419" s="8"/>
      <c r="F419" s="8"/>
      <c r="G419" s="8"/>
    </row>
    <row r="420" spans="1:7" x14ac:dyDescent="0.25">
      <c r="B420" t="s">
        <v>8</v>
      </c>
      <c r="E420" s="8"/>
      <c r="F420" s="8"/>
      <c r="G420" s="8"/>
    </row>
    <row r="421" spans="1:7" x14ac:dyDescent="0.25">
      <c r="B421" t="s">
        <v>9</v>
      </c>
      <c r="E421" s="8"/>
      <c r="F421" s="8"/>
      <c r="G421" s="8"/>
    </row>
    <row r="422" spans="1:7" x14ac:dyDescent="0.25">
      <c r="B422" t="s">
        <v>62</v>
      </c>
      <c r="E422" s="8"/>
      <c r="F422" s="8"/>
      <c r="G422" s="8"/>
    </row>
    <row r="423" spans="1:7" x14ac:dyDescent="0.25">
      <c r="B423" t="s">
        <v>11</v>
      </c>
      <c r="E423" s="8"/>
      <c r="F423" s="8"/>
      <c r="G423" s="8"/>
    </row>
    <row r="424" spans="1:7" x14ac:dyDescent="0.25">
      <c r="B424" t="s">
        <v>77</v>
      </c>
      <c r="C424" t="s">
        <v>15</v>
      </c>
      <c r="D424" s="6">
        <v>1</v>
      </c>
      <c r="E424" s="8"/>
      <c r="F424" s="8">
        <f>D424*E424</f>
        <v>0</v>
      </c>
      <c r="G424" s="8">
        <f>D424*E424</f>
        <v>0</v>
      </c>
    </row>
    <row r="425" spans="1:7" x14ac:dyDescent="0.25">
      <c r="B425" s="1" t="s">
        <v>72</v>
      </c>
      <c r="E425" s="8"/>
      <c r="F425" s="8"/>
      <c r="G425" s="8"/>
    </row>
    <row r="426" spans="1:7" x14ac:dyDescent="0.25">
      <c r="B426" s="1" t="s">
        <v>103</v>
      </c>
      <c r="E426" s="8"/>
      <c r="F426" s="8"/>
      <c r="G426" s="8"/>
    </row>
    <row r="427" spans="1:7" x14ac:dyDescent="0.25">
      <c r="E427" s="8"/>
      <c r="F427" s="8"/>
      <c r="G427" s="8"/>
    </row>
    <row r="428" spans="1:7" x14ac:dyDescent="0.25">
      <c r="A428">
        <v>2</v>
      </c>
      <c r="B428" t="s">
        <v>20</v>
      </c>
      <c r="E428" s="8"/>
      <c r="F428" s="8"/>
      <c r="G428" s="8"/>
    </row>
    <row r="429" spans="1:7" x14ac:dyDescent="0.25">
      <c r="B429" t="s">
        <v>104</v>
      </c>
      <c r="E429" s="8"/>
      <c r="F429" s="8"/>
      <c r="G429" s="8"/>
    </row>
    <row r="430" spans="1:7" x14ac:dyDescent="0.25">
      <c r="B430" t="s">
        <v>105</v>
      </c>
      <c r="E430" s="8"/>
      <c r="F430" s="8"/>
      <c r="G430" s="8"/>
    </row>
    <row r="431" spans="1:7" x14ac:dyDescent="0.25">
      <c r="B431" s="1" t="s">
        <v>3</v>
      </c>
      <c r="E431" s="8"/>
      <c r="F431" s="8"/>
      <c r="G431" s="8"/>
    </row>
    <row r="432" spans="1:7" ht="16.5" customHeight="1" x14ac:dyDescent="0.25">
      <c r="B432" t="s">
        <v>75</v>
      </c>
      <c r="E432" s="8"/>
      <c r="F432" s="8"/>
      <c r="G432" s="8"/>
    </row>
    <row r="433" spans="1:7" x14ac:dyDescent="0.25">
      <c r="B433" t="s">
        <v>6</v>
      </c>
      <c r="E433" s="8"/>
      <c r="F433" s="8"/>
      <c r="G433" s="8"/>
    </row>
    <row r="434" spans="1:7" x14ac:dyDescent="0.25">
      <c r="B434" s="1" t="s">
        <v>5</v>
      </c>
      <c r="E434" s="8"/>
      <c r="F434" s="8"/>
      <c r="G434" s="8"/>
    </row>
    <row r="435" spans="1:7" x14ac:dyDescent="0.25">
      <c r="B435" t="s">
        <v>17</v>
      </c>
      <c r="E435" s="8"/>
      <c r="F435" s="8"/>
      <c r="G435" s="8"/>
    </row>
    <row r="436" spans="1:7" x14ac:dyDescent="0.25">
      <c r="B436" t="s">
        <v>62</v>
      </c>
      <c r="E436" s="8"/>
      <c r="F436" s="8"/>
      <c r="G436" s="8"/>
    </row>
    <row r="437" spans="1:7" x14ac:dyDescent="0.25">
      <c r="B437" t="s">
        <v>116</v>
      </c>
      <c r="C437" t="s">
        <v>15</v>
      </c>
      <c r="D437" s="6">
        <v>2</v>
      </c>
      <c r="E437" s="8"/>
      <c r="F437" s="8">
        <f>D437*E437</f>
        <v>0</v>
      </c>
      <c r="G437" s="8">
        <f>D437*E437</f>
        <v>0</v>
      </c>
    </row>
    <row r="438" spans="1:7" x14ac:dyDescent="0.25">
      <c r="B438" s="1" t="s">
        <v>72</v>
      </c>
      <c r="E438" s="8"/>
      <c r="F438" s="8"/>
      <c r="G438" s="8"/>
    </row>
    <row r="439" spans="1:7" x14ac:dyDescent="0.25">
      <c r="B439" s="1" t="s">
        <v>103</v>
      </c>
      <c r="E439" s="8"/>
      <c r="F439" s="8"/>
      <c r="G439" s="8"/>
    </row>
    <row r="440" spans="1:7" x14ac:dyDescent="0.25">
      <c r="E440" s="8"/>
      <c r="F440" s="8"/>
      <c r="G440" s="8"/>
    </row>
    <row r="441" spans="1:7" x14ac:dyDescent="0.25">
      <c r="A441">
        <v>3</v>
      </c>
      <c r="B441" t="s">
        <v>20</v>
      </c>
      <c r="E441" s="8"/>
      <c r="F441" s="8"/>
      <c r="G441" s="8"/>
    </row>
    <row r="442" spans="1:7" x14ac:dyDescent="0.25">
      <c r="B442" t="s">
        <v>104</v>
      </c>
      <c r="E442" s="8"/>
      <c r="F442" s="8"/>
      <c r="G442" s="8"/>
    </row>
    <row r="443" spans="1:7" x14ac:dyDescent="0.25">
      <c r="B443" t="s">
        <v>105</v>
      </c>
      <c r="E443" s="8"/>
      <c r="F443" s="8"/>
      <c r="G443" s="8"/>
    </row>
    <row r="444" spans="1:7" x14ac:dyDescent="0.25">
      <c r="B444" s="1" t="s">
        <v>3</v>
      </c>
      <c r="E444" s="8"/>
      <c r="F444" s="8"/>
      <c r="G444" s="8"/>
    </row>
    <row r="445" spans="1:7" x14ac:dyDescent="0.25">
      <c r="B445" t="s">
        <v>110</v>
      </c>
      <c r="E445" s="8"/>
      <c r="F445" s="8"/>
      <c r="G445" s="8"/>
    </row>
    <row r="446" spans="1:7" x14ac:dyDescent="0.25">
      <c r="B446" t="s">
        <v>6</v>
      </c>
      <c r="E446" s="8"/>
      <c r="F446" s="8"/>
      <c r="G446" s="8"/>
    </row>
    <row r="447" spans="1:7" x14ac:dyDescent="0.25">
      <c r="B447" s="1" t="s">
        <v>5</v>
      </c>
      <c r="E447" s="8"/>
      <c r="F447" s="8"/>
      <c r="G447" s="8"/>
    </row>
    <row r="448" spans="1:7" x14ac:dyDescent="0.25">
      <c r="B448" t="s">
        <v>18</v>
      </c>
      <c r="E448" s="8"/>
      <c r="F448" s="8"/>
      <c r="G448" s="8"/>
    </row>
    <row r="449" spans="1:7" x14ac:dyDescent="0.25">
      <c r="B449" t="s">
        <v>62</v>
      </c>
      <c r="E449" s="8"/>
      <c r="F449" s="8"/>
      <c r="G449" s="8"/>
    </row>
    <row r="450" spans="1:7" x14ac:dyDescent="0.25">
      <c r="B450" t="s">
        <v>86</v>
      </c>
      <c r="C450" t="s">
        <v>15</v>
      </c>
      <c r="D450" s="6">
        <v>1</v>
      </c>
      <c r="E450" s="8"/>
      <c r="F450" s="8">
        <f>D450*E450</f>
        <v>0</v>
      </c>
      <c r="G450" s="8">
        <f>D450*E450</f>
        <v>0</v>
      </c>
    </row>
    <row r="451" spans="1:7" x14ac:dyDescent="0.25">
      <c r="B451" s="1" t="s">
        <v>72</v>
      </c>
      <c r="E451" s="8"/>
      <c r="F451" s="8"/>
      <c r="G451" s="8"/>
    </row>
    <row r="452" spans="1:7" x14ac:dyDescent="0.25">
      <c r="B452" s="1" t="s">
        <v>103</v>
      </c>
      <c r="E452" s="8"/>
      <c r="F452" s="8"/>
      <c r="G452" s="8"/>
    </row>
    <row r="453" spans="1:7" x14ac:dyDescent="0.25">
      <c r="E453" s="8"/>
      <c r="F453" s="8"/>
      <c r="G453" s="8"/>
    </row>
    <row r="454" spans="1:7" x14ac:dyDescent="0.25">
      <c r="A454">
        <v>4</v>
      </c>
      <c r="B454" s="3" t="s">
        <v>21</v>
      </c>
      <c r="E454" s="8"/>
      <c r="F454" s="8"/>
      <c r="G454" s="8"/>
    </row>
    <row r="455" spans="1:7" x14ac:dyDescent="0.25">
      <c r="B455" s="3" t="s">
        <v>108</v>
      </c>
      <c r="E455" s="8"/>
      <c r="F455" s="8"/>
      <c r="G455" s="8"/>
    </row>
    <row r="456" spans="1:7" ht="120" x14ac:dyDescent="0.25">
      <c r="B456" s="3" t="s">
        <v>109</v>
      </c>
      <c r="C456" t="s">
        <v>15</v>
      </c>
      <c r="D456" s="6">
        <v>1</v>
      </c>
      <c r="E456" s="8"/>
      <c r="F456" s="8">
        <f>D456*E456</f>
        <v>0</v>
      </c>
      <c r="G456" s="8">
        <f>D456*E456</f>
        <v>0</v>
      </c>
    </row>
    <row r="457" spans="1:7" x14ac:dyDescent="0.25">
      <c r="E457" s="8"/>
      <c r="F457" s="8"/>
      <c r="G457" s="8"/>
    </row>
    <row r="458" spans="1:7" x14ac:dyDescent="0.25">
      <c r="A458">
        <v>5</v>
      </c>
      <c r="B458" t="s">
        <v>22</v>
      </c>
      <c r="E458" s="8"/>
      <c r="F458" s="8"/>
      <c r="G458" s="8"/>
    </row>
    <row r="459" spans="1:7" x14ac:dyDescent="0.25">
      <c r="B459" t="s">
        <v>23</v>
      </c>
      <c r="E459" s="8"/>
      <c r="F459" s="8"/>
      <c r="G459" s="8"/>
    </row>
    <row r="460" spans="1:7" x14ac:dyDescent="0.25">
      <c r="B460" t="s">
        <v>111</v>
      </c>
      <c r="E460" s="8"/>
      <c r="F460" s="8"/>
      <c r="G460" s="8"/>
    </row>
    <row r="461" spans="1:7" x14ac:dyDescent="0.25">
      <c r="B461" t="s">
        <v>25</v>
      </c>
      <c r="E461" s="8"/>
      <c r="F461" s="8"/>
      <c r="G461" s="8"/>
    </row>
    <row r="462" spans="1:7" x14ac:dyDescent="0.25">
      <c r="B462" t="s">
        <v>112</v>
      </c>
      <c r="E462" s="8"/>
      <c r="F462" s="8"/>
      <c r="G462" s="8"/>
    </row>
    <row r="463" spans="1:7" x14ac:dyDescent="0.25">
      <c r="B463" t="s">
        <v>26</v>
      </c>
      <c r="E463" s="8"/>
      <c r="F463" s="8"/>
      <c r="G463" s="8"/>
    </row>
    <row r="464" spans="1:7" x14ac:dyDescent="0.25">
      <c r="B464" t="s">
        <v>27</v>
      </c>
      <c r="E464" s="8"/>
      <c r="F464" s="8"/>
      <c r="G464" s="8"/>
    </row>
    <row r="465" spans="1:7" x14ac:dyDescent="0.25">
      <c r="B465" t="s">
        <v>28</v>
      </c>
      <c r="C465" t="s">
        <v>15</v>
      </c>
      <c r="D465" s="6">
        <v>1</v>
      </c>
      <c r="E465" s="8"/>
      <c r="F465" s="8">
        <f>D465*E465</f>
        <v>0</v>
      </c>
      <c r="G465" s="8">
        <f>D465*E465</f>
        <v>0</v>
      </c>
    </row>
    <row r="466" spans="1:7" x14ac:dyDescent="0.25">
      <c r="E466" s="8"/>
      <c r="F466" s="8"/>
      <c r="G466" s="8"/>
    </row>
    <row r="467" spans="1:7" ht="105" customHeight="1" x14ac:dyDescent="0.25">
      <c r="A467" s="4">
        <v>6</v>
      </c>
      <c r="B467" s="3" t="s">
        <v>73</v>
      </c>
      <c r="C467" t="s">
        <v>15</v>
      </c>
      <c r="D467" s="6">
        <v>1</v>
      </c>
      <c r="E467" s="8"/>
      <c r="F467" s="8">
        <f>D467*E467</f>
        <v>0</v>
      </c>
      <c r="G467" s="8">
        <f>D467*E467</f>
        <v>0</v>
      </c>
    </row>
    <row r="468" spans="1:7" x14ac:dyDescent="0.25">
      <c r="E468" s="8"/>
      <c r="F468" s="8"/>
      <c r="G468" s="8"/>
    </row>
    <row r="469" spans="1:7" x14ac:dyDescent="0.25">
      <c r="A469">
        <v>7</v>
      </c>
      <c r="B469" t="s">
        <v>30</v>
      </c>
      <c r="E469" s="8"/>
      <c r="F469" s="8"/>
      <c r="G469" s="8"/>
    </row>
    <row r="470" spans="1:7" x14ac:dyDescent="0.25">
      <c r="B470" t="s">
        <v>69</v>
      </c>
      <c r="E470" s="8"/>
      <c r="F470" s="8"/>
      <c r="G470" s="8"/>
    </row>
    <row r="471" spans="1:7" x14ac:dyDescent="0.25">
      <c r="B471" t="s">
        <v>78</v>
      </c>
      <c r="E471" s="8"/>
      <c r="F471" s="8"/>
      <c r="G471" s="8"/>
    </row>
    <row r="472" spans="1:7" x14ac:dyDescent="0.25">
      <c r="B472" t="s">
        <v>67</v>
      </c>
      <c r="E472" s="8"/>
      <c r="F472" s="8"/>
      <c r="G472" s="8"/>
    </row>
    <row r="473" spans="1:7" x14ac:dyDescent="0.25">
      <c r="B473" t="s">
        <v>68</v>
      </c>
      <c r="C473" t="s">
        <v>15</v>
      </c>
      <c r="D473" s="6">
        <v>1</v>
      </c>
      <c r="E473" s="8"/>
      <c r="F473" s="8">
        <f>D473*E473</f>
        <v>0</v>
      </c>
      <c r="G473" s="8">
        <f>D473*E473</f>
        <v>0</v>
      </c>
    </row>
    <row r="474" spans="1:7" x14ac:dyDescent="0.25">
      <c r="E474" s="8"/>
      <c r="F474" s="8"/>
      <c r="G474" s="8"/>
    </row>
    <row r="475" spans="1:7" x14ac:dyDescent="0.25">
      <c r="E475" s="8"/>
      <c r="F475" s="8"/>
      <c r="G475" s="8"/>
    </row>
    <row r="476" spans="1:7" x14ac:dyDescent="0.25">
      <c r="A476" t="s">
        <v>43</v>
      </c>
      <c r="B476" s="1" t="s">
        <v>44</v>
      </c>
      <c r="E476" s="8"/>
      <c r="F476" s="8"/>
      <c r="G476" s="8"/>
    </row>
    <row r="477" spans="1:7" x14ac:dyDescent="0.25">
      <c r="A477">
        <v>1</v>
      </c>
      <c r="B477" t="s">
        <v>2</v>
      </c>
      <c r="E477" s="8"/>
      <c r="F477" s="8"/>
      <c r="G477" s="8"/>
    </row>
    <row r="478" spans="1:7" ht="31.5" customHeight="1" x14ac:dyDescent="0.25">
      <c r="B478" s="3" t="s">
        <v>113</v>
      </c>
      <c r="E478" s="8"/>
      <c r="F478" s="8"/>
      <c r="G478" s="8"/>
    </row>
    <row r="479" spans="1:7" x14ac:dyDescent="0.25">
      <c r="B479" s="1" t="s">
        <v>3</v>
      </c>
      <c r="E479" s="8"/>
      <c r="F479" s="8"/>
      <c r="G479" s="8"/>
    </row>
    <row r="480" spans="1:7" x14ac:dyDescent="0.25">
      <c r="B480" t="s">
        <v>70</v>
      </c>
      <c r="E480" s="8"/>
      <c r="F480" s="8"/>
      <c r="G480" s="8"/>
    </row>
    <row r="481" spans="1:7" x14ac:dyDescent="0.25">
      <c r="B481" t="s">
        <v>7</v>
      </c>
      <c r="E481" s="8"/>
      <c r="F481" s="8"/>
      <c r="G481" s="8"/>
    </row>
    <row r="482" spans="1:7" x14ac:dyDescent="0.25">
      <c r="B482" t="s">
        <v>10</v>
      </c>
      <c r="E482" s="8"/>
      <c r="F482" s="8"/>
      <c r="G482" s="8"/>
    </row>
    <row r="483" spans="1:7" x14ac:dyDescent="0.25">
      <c r="B483" t="s">
        <v>6</v>
      </c>
      <c r="E483" s="8"/>
      <c r="F483" s="8"/>
      <c r="G483" s="8"/>
    </row>
    <row r="484" spans="1:7" x14ac:dyDescent="0.25">
      <c r="B484" t="s">
        <v>4</v>
      </c>
      <c r="E484" s="8"/>
      <c r="F484" s="8"/>
      <c r="G484" s="8"/>
    </row>
    <row r="485" spans="1:7" x14ac:dyDescent="0.25">
      <c r="B485" s="1" t="s">
        <v>5</v>
      </c>
      <c r="E485" s="8"/>
      <c r="F485" s="8"/>
      <c r="G485" s="8"/>
    </row>
    <row r="486" spans="1:7" x14ac:dyDescent="0.25">
      <c r="B486" t="s">
        <v>79</v>
      </c>
      <c r="E486" s="8"/>
      <c r="F486" s="8"/>
      <c r="G486" s="8"/>
    </row>
    <row r="487" spans="1:7" x14ac:dyDescent="0.25">
      <c r="B487" t="s">
        <v>8</v>
      </c>
      <c r="E487" s="8"/>
      <c r="F487" s="8"/>
      <c r="G487" s="8"/>
    </row>
    <row r="488" spans="1:7" x14ac:dyDescent="0.25">
      <c r="B488" t="s">
        <v>9</v>
      </c>
      <c r="E488" s="8"/>
      <c r="F488" s="8"/>
      <c r="G488" s="8"/>
    </row>
    <row r="489" spans="1:7" x14ac:dyDescent="0.25">
      <c r="B489" t="s">
        <v>62</v>
      </c>
      <c r="E489" s="8"/>
      <c r="F489" s="8"/>
      <c r="G489" s="8"/>
    </row>
    <row r="490" spans="1:7" x14ac:dyDescent="0.25">
      <c r="B490" t="s">
        <v>11</v>
      </c>
      <c r="E490" s="8"/>
      <c r="F490" s="8"/>
      <c r="G490" s="8"/>
    </row>
    <row r="491" spans="1:7" x14ac:dyDescent="0.25">
      <c r="B491" t="s">
        <v>77</v>
      </c>
      <c r="C491" t="s">
        <v>15</v>
      </c>
      <c r="D491" s="6">
        <v>1</v>
      </c>
      <c r="E491" s="8"/>
      <c r="F491" s="8">
        <f>D491*E491</f>
        <v>0</v>
      </c>
      <c r="G491" s="8">
        <f>D491*E491</f>
        <v>0</v>
      </c>
    </row>
    <row r="492" spans="1:7" x14ac:dyDescent="0.25">
      <c r="B492" s="1" t="s">
        <v>72</v>
      </c>
      <c r="E492" s="8"/>
      <c r="F492" s="8"/>
      <c r="G492" s="8"/>
    </row>
    <row r="493" spans="1:7" x14ac:dyDescent="0.25">
      <c r="B493" s="1" t="s">
        <v>103</v>
      </c>
      <c r="E493" s="8"/>
      <c r="F493" s="8"/>
      <c r="G493" s="8"/>
    </row>
    <row r="494" spans="1:7" x14ac:dyDescent="0.25">
      <c r="E494" s="8"/>
      <c r="F494" s="8"/>
      <c r="G494" s="8"/>
    </row>
    <row r="495" spans="1:7" x14ac:dyDescent="0.25">
      <c r="A495">
        <v>2</v>
      </c>
      <c r="B495" t="s">
        <v>20</v>
      </c>
      <c r="E495" s="8"/>
      <c r="F495" s="8"/>
      <c r="G495" s="8"/>
    </row>
    <row r="496" spans="1:7" x14ac:dyDescent="0.25">
      <c r="B496" t="s">
        <v>107</v>
      </c>
      <c r="E496" s="8"/>
      <c r="F496" s="8"/>
      <c r="G496" s="8"/>
    </row>
    <row r="497" spans="1:7" x14ac:dyDescent="0.25">
      <c r="B497" t="s">
        <v>105</v>
      </c>
      <c r="E497" s="8"/>
      <c r="F497" s="8"/>
      <c r="G497" s="8"/>
    </row>
    <row r="498" spans="1:7" x14ac:dyDescent="0.25">
      <c r="B498" s="1" t="s">
        <v>3</v>
      </c>
      <c r="E498" s="8"/>
      <c r="F498" s="8"/>
      <c r="G498" s="8"/>
    </row>
    <row r="499" spans="1:7" x14ac:dyDescent="0.25">
      <c r="B499" t="s">
        <v>75</v>
      </c>
      <c r="E499" s="8"/>
      <c r="F499" s="8"/>
      <c r="G499" s="8"/>
    </row>
    <row r="500" spans="1:7" x14ac:dyDescent="0.25">
      <c r="B500" t="s">
        <v>6</v>
      </c>
      <c r="E500" s="8"/>
      <c r="F500" s="8"/>
      <c r="G500" s="8"/>
    </row>
    <row r="501" spans="1:7" x14ac:dyDescent="0.25">
      <c r="B501" s="1" t="s">
        <v>5</v>
      </c>
      <c r="E501" s="8"/>
      <c r="F501" s="8"/>
      <c r="G501" s="8"/>
    </row>
    <row r="502" spans="1:7" x14ac:dyDescent="0.25">
      <c r="B502" t="s">
        <v>17</v>
      </c>
      <c r="E502" s="8"/>
      <c r="F502" s="8"/>
      <c r="G502" s="8"/>
    </row>
    <row r="503" spans="1:7" x14ac:dyDescent="0.25">
      <c r="B503" t="s">
        <v>62</v>
      </c>
      <c r="E503" s="8"/>
      <c r="F503" s="8"/>
      <c r="G503" s="8"/>
    </row>
    <row r="504" spans="1:7" x14ac:dyDescent="0.25">
      <c r="B504" t="s">
        <v>106</v>
      </c>
      <c r="C504" t="s">
        <v>15</v>
      </c>
      <c r="D504" s="6">
        <v>2</v>
      </c>
      <c r="E504" s="8"/>
      <c r="F504" s="8">
        <f>D504*E504</f>
        <v>0</v>
      </c>
      <c r="G504" s="8">
        <f>D504*E504</f>
        <v>0</v>
      </c>
    </row>
    <row r="505" spans="1:7" x14ac:dyDescent="0.25">
      <c r="B505" s="1" t="s">
        <v>72</v>
      </c>
      <c r="E505" s="8"/>
      <c r="F505" s="8"/>
      <c r="G505" s="8"/>
    </row>
    <row r="506" spans="1:7" x14ac:dyDescent="0.25">
      <c r="B506" s="1" t="s">
        <v>103</v>
      </c>
      <c r="E506" s="8"/>
      <c r="F506" s="8"/>
      <c r="G506" s="8"/>
    </row>
    <row r="507" spans="1:7" x14ac:dyDescent="0.25">
      <c r="E507" s="8"/>
      <c r="F507" s="8"/>
      <c r="G507" s="8"/>
    </row>
    <row r="508" spans="1:7" x14ac:dyDescent="0.25">
      <c r="A508">
        <v>3</v>
      </c>
      <c r="B508" t="s">
        <v>20</v>
      </c>
      <c r="E508" s="8"/>
      <c r="F508" s="8"/>
      <c r="G508" s="8"/>
    </row>
    <row r="509" spans="1:7" x14ac:dyDescent="0.25">
      <c r="B509" t="s">
        <v>104</v>
      </c>
      <c r="E509" s="8"/>
      <c r="F509" s="8"/>
      <c r="G509" s="8"/>
    </row>
    <row r="510" spans="1:7" x14ac:dyDescent="0.25">
      <c r="B510" t="s">
        <v>105</v>
      </c>
      <c r="E510" s="8"/>
      <c r="F510" s="8"/>
      <c r="G510" s="8"/>
    </row>
    <row r="511" spans="1:7" x14ac:dyDescent="0.25">
      <c r="B511" s="1" t="s">
        <v>3</v>
      </c>
      <c r="E511" s="8"/>
      <c r="F511" s="8"/>
      <c r="G511" s="8"/>
    </row>
    <row r="512" spans="1:7" x14ac:dyDescent="0.25">
      <c r="B512" t="s">
        <v>110</v>
      </c>
      <c r="E512" s="8"/>
      <c r="F512" s="8"/>
      <c r="G512" s="8"/>
    </row>
    <row r="513" spans="1:7" x14ac:dyDescent="0.25">
      <c r="B513" t="s">
        <v>6</v>
      </c>
      <c r="E513" s="8"/>
      <c r="F513" s="8"/>
      <c r="G513" s="8"/>
    </row>
    <row r="514" spans="1:7" x14ac:dyDescent="0.25">
      <c r="B514" s="1" t="s">
        <v>5</v>
      </c>
      <c r="E514" s="8"/>
      <c r="F514" s="8"/>
      <c r="G514" s="8"/>
    </row>
    <row r="515" spans="1:7" x14ac:dyDescent="0.25">
      <c r="B515" t="s">
        <v>18</v>
      </c>
      <c r="E515" s="8"/>
      <c r="F515" s="8"/>
      <c r="G515" s="8"/>
    </row>
    <row r="516" spans="1:7" x14ac:dyDescent="0.25">
      <c r="B516" t="s">
        <v>62</v>
      </c>
      <c r="E516" s="8"/>
      <c r="F516" s="8"/>
      <c r="G516" s="8"/>
    </row>
    <row r="517" spans="1:7" x14ac:dyDescent="0.25">
      <c r="B517" t="s">
        <v>76</v>
      </c>
      <c r="C517" t="s">
        <v>15</v>
      </c>
      <c r="D517" s="6">
        <v>1</v>
      </c>
      <c r="E517" s="8"/>
      <c r="F517" s="8">
        <f>D517*E517</f>
        <v>0</v>
      </c>
      <c r="G517" s="8">
        <f>D517*E517</f>
        <v>0</v>
      </c>
    </row>
    <row r="518" spans="1:7" x14ac:dyDescent="0.25">
      <c r="B518" s="1" t="s">
        <v>72</v>
      </c>
      <c r="E518" s="8"/>
      <c r="F518" s="8"/>
      <c r="G518" s="8"/>
    </row>
    <row r="519" spans="1:7" x14ac:dyDescent="0.25">
      <c r="B519" s="1" t="s">
        <v>103</v>
      </c>
      <c r="E519" s="8"/>
      <c r="F519" s="8"/>
      <c r="G519" s="8"/>
    </row>
    <row r="520" spans="1:7" x14ac:dyDescent="0.25">
      <c r="E520" s="8"/>
      <c r="F520" s="8"/>
      <c r="G520" s="8"/>
    </row>
    <row r="521" spans="1:7" x14ac:dyDescent="0.25">
      <c r="A521">
        <v>4</v>
      </c>
      <c r="B521" s="3" t="s">
        <v>21</v>
      </c>
      <c r="E521" s="8"/>
      <c r="F521" s="8"/>
      <c r="G521" s="8"/>
    </row>
    <row r="522" spans="1:7" x14ac:dyDescent="0.25">
      <c r="B522" s="3" t="s">
        <v>108</v>
      </c>
      <c r="E522" s="8"/>
      <c r="F522" s="8"/>
      <c r="G522" s="8"/>
    </row>
    <row r="523" spans="1:7" ht="120" x14ac:dyDescent="0.25">
      <c r="B523" s="3" t="s">
        <v>109</v>
      </c>
      <c r="C523" t="s">
        <v>15</v>
      </c>
      <c r="D523" s="6">
        <v>1</v>
      </c>
      <c r="E523" s="8"/>
      <c r="F523" s="8">
        <f>D523*E523</f>
        <v>0</v>
      </c>
      <c r="G523" s="8">
        <f>D523*E523</f>
        <v>0</v>
      </c>
    </row>
    <row r="524" spans="1:7" x14ac:dyDescent="0.25">
      <c r="E524" s="8"/>
      <c r="F524" s="8"/>
      <c r="G524" s="8"/>
    </row>
    <row r="525" spans="1:7" x14ac:dyDescent="0.25">
      <c r="A525">
        <v>5</v>
      </c>
      <c r="B525" t="s">
        <v>22</v>
      </c>
      <c r="E525" s="8"/>
      <c r="F525" s="8"/>
      <c r="G525" s="8"/>
    </row>
    <row r="526" spans="1:7" ht="16.5" customHeight="1" x14ac:dyDescent="0.25">
      <c r="B526" t="s">
        <v>23</v>
      </c>
      <c r="E526" s="8"/>
      <c r="F526" s="8"/>
      <c r="G526" s="8"/>
    </row>
    <row r="527" spans="1:7" x14ac:dyDescent="0.25">
      <c r="B527" t="s">
        <v>111</v>
      </c>
      <c r="E527" s="8"/>
      <c r="F527" s="8"/>
      <c r="G527" s="8"/>
    </row>
    <row r="528" spans="1:7" x14ac:dyDescent="0.25">
      <c r="B528" t="s">
        <v>25</v>
      </c>
      <c r="E528" s="8"/>
      <c r="F528" s="8"/>
      <c r="G528" s="8"/>
    </row>
    <row r="529" spans="1:7" x14ac:dyDescent="0.25">
      <c r="B529" t="s">
        <v>112</v>
      </c>
      <c r="E529" s="8"/>
      <c r="F529" s="8"/>
      <c r="G529" s="8"/>
    </row>
    <row r="530" spans="1:7" x14ac:dyDescent="0.25">
      <c r="B530" t="s">
        <v>26</v>
      </c>
      <c r="E530" s="8"/>
      <c r="F530" s="8"/>
      <c r="G530" s="8"/>
    </row>
    <row r="531" spans="1:7" x14ac:dyDescent="0.25">
      <c r="B531" t="s">
        <v>27</v>
      </c>
      <c r="E531" s="8"/>
      <c r="F531" s="8"/>
      <c r="G531" s="8"/>
    </row>
    <row r="532" spans="1:7" x14ac:dyDescent="0.25">
      <c r="B532" t="s">
        <v>28</v>
      </c>
      <c r="C532" t="s">
        <v>15</v>
      </c>
      <c r="D532" s="6">
        <v>1</v>
      </c>
      <c r="E532" s="8"/>
      <c r="F532" s="8">
        <f>D532*E532</f>
        <v>0</v>
      </c>
      <c r="G532" s="8">
        <f>D532*E532</f>
        <v>0</v>
      </c>
    </row>
    <row r="533" spans="1:7" x14ac:dyDescent="0.25">
      <c r="E533" s="8"/>
      <c r="F533" s="8"/>
      <c r="G533" s="8"/>
    </row>
    <row r="534" spans="1:7" ht="105" customHeight="1" x14ac:dyDescent="0.25">
      <c r="A534" s="4">
        <v>6</v>
      </c>
      <c r="B534" s="3" t="s">
        <v>73</v>
      </c>
      <c r="C534" t="s">
        <v>15</v>
      </c>
      <c r="D534" s="6">
        <v>1</v>
      </c>
      <c r="E534" s="8"/>
      <c r="F534" s="8">
        <f>D534*E534</f>
        <v>0</v>
      </c>
      <c r="G534" s="8">
        <f>D534*E534</f>
        <v>0</v>
      </c>
    </row>
    <row r="535" spans="1:7" x14ac:dyDescent="0.25">
      <c r="E535" s="8"/>
      <c r="F535" s="8"/>
      <c r="G535" s="8"/>
    </row>
    <row r="536" spans="1:7" x14ac:dyDescent="0.25">
      <c r="A536">
        <v>7</v>
      </c>
      <c r="B536" t="s">
        <v>30</v>
      </c>
      <c r="E536" s="8"/>
      <c r="F536" s="8"/>
      <c r="G536" s="8"/>
    </row>
    <row r="537" spans="1:7" x14ac:dyDescent="0.25">
      <c r="B537" t="s">
        <v>69</v>
      </c>
      <c r="E537" s="8"/>
      <c r="F537" s="8"/>
      <c r="G537" s="8"/>
    </row>
    <row r="538" spans="1:7" x14ac:dyDescent="0.25">
      <c r="B538" t="s">
        <v>78</v>
      </c>
      <c r="E538" s="8"/>
      <c r="F538" s="8"/>
      <c r="G538" s="8"/>
    </row>
    <row r="539" spans="1:7" x14ac:dyDescent="0.25">
      <c r="B539" t="s">
        <v>67</v>
      </c>
      <c r="E539" s="8"/>
      <c r="F539" s="8"/>
      <c r="G539" s="8"/>
    </row>
    <row r="540" spans="1:7" x14ac:dyDescent="0.25">
      <c r="B540" t="s">
        <v>68</v>
      </c>
      <c r="C540" t="s">
        <v>15</v>
      </c>
      <c r="D540" s="6">
        <v>1</v>
      </c>
      <c r="E540" s="8"/>
      <c r="F540" s="8">
        <f>D540*E540</f>
        <v>0</v>
      </c>
      <c r="G540" s="8">
        <f>D540*E540</f>
        <v>0</v>
      </c>
    </row>
    <row r="541" spans="1:7" x14ac:dyDescent="0.25">
      <c r="E541" s="8"/>
      <c r="F541" s="8"/>
      <c r="G541" s="8"/>
    </row>
    <row r="542" spans="1:7" x14ac:dyDescent="0.25">
      <c r="E542" s="8"/>
      <c r="F542" s="8"/>
      <c r="G542" s="8"/>
    </row>
    <row r="543" spans="1:7" x14ac:dyDescent="0.25">
      <c r="A543" t="s">
        <v>45</v>
      </c>
      <c r="B543" s="1" t="s">
        <v>46</v>
      </c>
      <c r="E543" s="8"/>
      <c r="F543" s="8"/>
      <c r="G543" s="8"/>
    </row>
    <row r="544" spans="1:7" x14ac:dyDescent="0.25">
      <c r="A544">
        <v>1</v>
      </c>
      <c r="B544" t="s">
        <v>2</v>
      </c>
      <c r="E544" s="8"/>
      <c r="F544" s="8"/>
      <c r="G544" s="8"/>
    </row>
    <row r="545" spans="2:7" ht="32.25" customHeight="1" x14ac:dyDescent="0.25">
      <c r="B545" s="3" t="s">
        <v>113</v>
      </c>
      <c r="E545" s="8"/>
      <c r="F545" s="8"/>
      <c r="G545" s="8"/>
    </row>
    <row r="546" spans="2:7" x14ac:dyDescent="0.25">
      <c r="B546" s="1" t="s">
        <v>3</v>
      </c>
      <c r="E546" s="8"/>
      <c r="F546" s="8"/>
      <c r="G546" s="8"/>
    </row>
    <row r="547" spans="2:7" x14ac:dyDescent="0.25">
      <c r="B547" t="s">
        <v>70</v>
      </c>
      <c r="E547" s="8"/>
      <c r="F547" s="8"/>
      <c r="G547" s="8"/>
    </row>
    <row r="548" spans="2:7" x14ac:dyDescent="0.25">
      <c r="B548" t="s">
        <v>7</v>
      </c>
      <c r="E548" s="8"/>
      <c r="F548" s="8"/>
      <c r="G548" s="8"/>
    </row>
    <row r="549" spans="2:7" x14ac:dyDescent="0.25">
      <c r="B549" t="s">
        <v>10</v>
      </c>
      <c r="E549" s="8"/>
      <c r="F549" s="8"/>
      <c r="G549" s="8"/>
    </row>
    <row r="550" spans="2:7" x14ac:dyDescent="0.25">
      <c r="B550" t="s">
        <v>6</v>
      </c>
      <c r="E550" s="8"/>
      <c r="F550" s="8"/>
      <c r="G550" s="8"/>
    </row>
    <row r="551" spans="2:7" x14ac:dyDescent="0.25">
      <c r="B551" t="s">
        <v>4</v>
      </c>
      <c r="E551" s="8"/>
      <c r="F551" s="8"/>
      <c r="G551" s="8"/>
    </row>
    <row r="552" spans="2:7" x14ac:dyDescent="0.25">
      <c r="B552" s="1" t="s">
        <v>5</v>
      </c>
      <c r="E552" s="8"/>
      <c r="F552" s="8"/>
      <c r="G552" s="8"/>
    </row>
    <row r="553" spans="2:7" x14ac:dyDescent="0.25">
      <c r="B553" t="s">
        <v>79</v>
      </c>
      <c r="E553" s="8"/>
      <c r="F553" s="8"/>
      <c r="G553" s="8"/>
    </row>
    <row r="554" spans="2:7" x14ac:dyDescent="0.25">
      <c r="B554" t="s">
        <v>8</v>
      </c>
      <c r="E554" s="8"/>
      <c r="F554" s="8"/>
      <c r="G554" s="8"/>
    </row>
    <row r="555" spans="2:7" x14ac:dyDescent="0.25">
      <c r="B555" t="s">
        <v>9</v>
      </c>
      <c r="E555" s="8"/>
      <c r="F555" s="8"/>
      <c r="G555" s="8"/>
    </row>
    <row r="556" spans="2:7" x14ac:dyDescent="0.25">
      <c r="B556" t="s">
        <v>62</v>
      </c>
      <c r="E556" s="8"/>
      <c r="F556" s="8"/>
      <c r="G556" s="8"/>
    </row>
    <row r="557" spans="2:7" x14ac:dyDescent="0.25">
      <c r="B557" t="s">
        <v>11</v>
      </c>
      <c r="E557" s="8"/>
      <c r="F557" s="8"/>
      <c r="G557" s="8"/>
    </row>
    <row r="558" spans="2:7" x14ac:dyDescent="0.25">
      <c r="B558" t="s">
        <v>77</v>
      </c>
      <c r="C558" t="s">
        <v>15</v>
      </c>
      <c r="D558" s="6">
        <v>1</v>
      </c>
      <c r="E558" s="8"/>
      <c r="F558" s="8">
        <f>D558*E558</f>
        <v>0</v>
      </c>
      <c r="G558" s="8">
        <f>D558*E558</f>
        <v>0</v>
      </c>
    </row>
    <row r="559" spans="2:7" x14ac:dyDescent="0.25">
      <c r="B559" s="1" t="s">
        <v>72</v>
      </c>
      <c r="E559" s="8"/>
      <c r="F559" s="8"/>
      <c r="G559" s="8"/>
    </row>
    <row r="560" spans="2:7" x14ac:dyDescent="0.25">
      <c r="B560" s="1" t="s">
        <v>103</v>
      </c>
      <c r="E560" s="8"/>
      <c r="F560" s="8"/>
      <c r="G560" s="8"/>
    </row>
    <row r="561" spans="1:7" x14ac:dyDescent="0.25">
      <c r="E561" s="8"/>
      <c r="F561" s="8"/>
      <c r="G561" s="8"/>
    </row>
    <row r="562" spans="1:7" x14ac:dyDescent="0.25">
      <c r="A562">
        <v>2</v>
      </c>
      <c r="B562" t="s">
        <v>20</v>
      </c>
      <c r="E562" s="8"/>
      <c r="F562" s="8"/>
      <c r="G562" s="8"/>
    </row>
    <row r="563" spans="1:7" x14ac:dyDescent="0.25">
      <c r="B563" t="s">
        <v>104</v>
      </c>
      <c r="E563" s="8"/>
      <c r="F563" s="8"/>
      <c r="G563" s="8"/>
    </row>
    <row r="564" spans="1:7" x14ac:dyDescent="0.25">
      <c r="B564" t="s">
        <v>74</v>
      </c>
      <c r="E564" s="8"/>
      <c r="F564" s="8"/>
      <c r="G564" s="8"/>
    </row>
    <row r="565" spans="1:7" x14ac:dyDescent="0.25">
      <c r="B565" s="1" t="s">
        <v>3</v>
      </c>
      <c r="E565" s="8"/>
      <c r="F565" s="8"/>
      <c r="G565" s="8"/>
    </row>
    <row r="566" spans="1:7" x14ac:dyDescent="0.25">
      <c r="B566" t="s">
        <v>75</v>
      </c>
      <c r="E566" s="8"/>
      <c r="F566" s="8"/>
      <c r="G566" s="8"/>
    </row>
    <row r="567" spans="1:7" x14ac:dyDescent="0.25">
      <c r="B567" t="s">
        <v>6</v>
      </c>
      <c r="E567" s="8"/>
      <c r="F567" s="8"/>
      <c r="G567" s="8"/>
    </row>
    <row r="568" spans="1:7" x14ac:dyDescent="0.25">
      <c r="B568" s="1" t="s">
        <v>5</v>
      </c>
      <c r="E568" s="8"/>
      <c r="F568" s="8"/>
      <c r="G568" s="8"/>
    </row>
    <row r="569" spans="1:7" x14ac:dyDescent="0.25">
      <c r="B569" t="s">
        <v>17</v>
      </c>
      <c r="E569" s="8"/>
      <c r="F569" s="8"/>
      <c r="G569" s="8"/>
    </row>
    <row r="570" spans="1:7" x14ac:dyDescent="0.25">
      <c r="B570" t="s">
        <v>62</v>
      </c>
      <c r="E570" s="8"/>
      <c r="F570" s="8"/>
      <c r="G570" s="8"/>
    </row>
    <row r="571" spans="1:7" x14ac:dyDescent="0.25">
      <c r="B571" t="s">
        <v>93</v>
      </c>
      <c r="C571" t="s">
        <v>15</v>
      </c>
      <c r="D571" s="6">
        <v>2</v>
      </c>
      <c r="E571" s="8"/>
      <c r="F571" s="8">
        <f>D571*E571</f>
        <v>0</v>
      </c>
      <c r="G571" s="8">
        <f>D571*E571</f>
        <v>0</v>
      </c>
    </row>
    <row r="572" spans="1:7" x14ac:dyDescent="0.25">
      <c r="B572" s="1" t="s">
        <v>72</v>
      </c>
      <c r="E572" s="8"/>
      <c r="F572" s="8"/>
      <c r="G572" s="8"/>
    </row>
    <row r="573" spans="1:7" x14ac:dyDescent="0.25">
      <c r="B573" s="1" t="s">
        <v>103</v>
      </c>
      <c r="E573" s="8"/>
      <c r="F573" s="8"/>
      <c r="G573" s="8"/>
    </row>
    <row r="574" spans="1:7" x14ac:dyDescent="0.25">
      <c r="E574" s="8"/>
      <c r="F574" s="8"/>
      <c r="G574" s="8"/>
    </row>
    <row r="575" spans="1:7" x14ac:dyDescent="0.25">
      <c r="A575">
        <v>3</v>
      </c>
      <c r="B575" t="s">
        <v>20</v>
      </c>
      <c r="E575" s="8"/>
      <c r="F575" s="8"/>
      <c r="G575" s="8"/>
    </row>
    <row r="576" spans="1:7" x14ac:dyDescent="0.25">
      <c r="B576" t="s">
        <v>104</v>
      </c>
      <c r="E576" s="8"/>
      <c r="F576" s="8"/>
      <c r="G576" s="8"/>
    </row>
    <row r="577" spans="1:7" x14ac:dyDescent="0.25">
      <c r="B577" t="s">
        <v>105</v>
      </c>
      <c r="E577" s="8"/>
      <c r="F577" s="8"/>
      <c r="G577" s="8"/>
    </row>
    <row r="578" spans="1:7" x14ac:dyDescent="0.25">
      <c r="B578" s="1" t="s">
        <v>3</v>
      </c>
      <c r="E578" s="8"/>
      <c r="F578" s="8"/>
      <c r="G578" s="8"/>
    </row>
    <row r="579" spans="1:7" x14ac:dyDescent="0.25">
      <c r="B579" t="s">
        <v>110</v>
      </c>
      <c r="E579" s="8"/>
      <c r="F579" s="8"/>
      <c r="G579" s="8"/>
    </row>
    <row r="580" spans="1:7" x14ac:dyDescent="0.25">
      <c r="B580" t="s">
        <v>6</v>
      </c>
      <c r="E580" s="8"/>
      <c r="F580" s="8"/>
      <c r="G580" s="8"/>
    </row>
    <row r="581" spans="1:7" x14ac:dyDescent="0.25">
      <c r="B581" s="1" t="s">
        <v>5</v>
      </c>
      <c r="E581" s="8"/>
      <c r="F581" s="8"/>
      <c r="G581" s="8"/>
    </row>
    <row r="582" spans="1:7" x14ac:dyDescent="0.25">
      <c r="B582" t="s">
        <v>18</v>
      </c>
      <c r="E582" s="8"/>
      <c r="F582" s="8"/>
      <c r="G582" s="8"/>
    </row>
    <row r="583" spans="1:7" x14ac:dyDescent="0.25">
      <c r="B583" t="s">
        <v>62</v>
      </c>
      <c r="E583" s="8"/>
      <c r="F583" s="8"/>
      <c r="G583" s="8"/>
    </row>
    <row r="584" spans="1:7" x14ac:dyDescent="0.25">
      <c r="B584" t="s">
        <v>89</v>
      </c>
      <c r="C584" t="s">
        <v>15</v>
      </c>
      <c r="D584" s="6">
        <v>1</v>
      </c>
      <c r="E584" s="8"/>
      <c r="F584" s="8">
        <f>D584*E584</f>
        <v>0</v>
      </c>
      <c r="G584" s="8">
        <f>D584*E584</f>
        <v>0</v>
      </c>
    </row>
    <row r="585" spans="1:7" x14ac:dyDescent="0.25">
      <c r="B585" s="1" t="s">
        <v>72</v>
      </c>
      <c r="E585" s="8"/>
      <c r="F585" s="8"/>
      <c r="G585" s="8"/>
    </row>
    <row r="586" spans="1:7" x14ac:dyDescent="0.25">
      <c r="B586" s="1" t="s">
        <v>103</v>
      </c>
      <c r="E586" s="8"/>
      <c r="F586" s="8"/>
      <c r="G586" s="8"/>
    </row>
    <row r="587" spans="1:7" x14ac:dyDescent="0.25">
      <c r="E587" s="8"/>
      <c r="F587" s="8"/>
      <c r="G587" s="8"/>
    </row>
    <row r="588" spans="1:7" x14ac:dyDescent="0.25">
      <c r="A588">
        <v>4</v>
      </c>
      <c r="B588" s="3" t="s">
        <v>21</v>
      </c>
      <c r="E588" s="8"/>
      <c r="F588" s="8"/>
      <c r="G588" s="8"/>
    </row>
    <row r="589" spans="1:7" x14ac:dyDescent="0.25">
      <c r="B589" s="3" t="s">
        <v>108</v>
      </c>
      <c r="E589" s="8"/>
      <c r="F589" s="8"/>
      <c r="G589" s="8"/>
    </row>
    <row r="590" spans="1:7" ht="120" x14ac:dyDescent="0.25">
      <c r="B590" s="3" t="s">
        <v>109</v>
      </c>
      <c r="C590" t="s">
        <v>15</v>
      </c>
      <c r="D590" s="6">
        <v>1</v>
      </c>
      <c r="E590" s="8"/>
      <c r="F590" s="8">
        <f>D590*E590</f>
        <v>0</v>
      </c>
      <c r="G590" s="8">
        <f>D590*E590</f>
        <v>0</v>
      </c>
    </row>
    <row r="591" spans="1:7" x14ac:dyDescent="0.25">
      <c r="E591" s="8"/>
      <c r="F591" s="8"/>
      <c r="G591" s="8"/>
    </row>
    <row r="592" spans="1:7" x14ac:dyDescent="0.25">
      <c r="A592">
        <v>5</v>
      </c>
      <c r="B592" t="s">
        <v>22</v>
      </c>
      <c r="E592" s="8"/>
      <c r="F592" s="8"/>
      <c r="G592" s="8"/>
    </row>
    <row r="593" spans="1:7" x14ac:dyDescent="0.25">
      <c r="B593" t="s">
        <v>23</v>
      </c>
      <c r="E593" s="8"/>
      <c r="F593" s="8"/>
      <c r="G593" s="8"/>
    </row>
    <row r="594" spans="1:7" x14ac:dyDescent="0.25">
      <c r="B594" t="s">
        <v>117</v>
      </c>
      <c r="E594" s="8"/>
      <c r="F594" s="8"/>
      <c r="G594" s="8"/>
    </row>
    <row r="595" spans="1:7" x14ac:dyDescent="0.25">
      <c r="B595" t="s">
        <v>25</v>
      </c>
      <c r="E595" s="8"/>
      <c r="F595" s="8"/>
      <c r="G595" s="8"/>
    </row>
    <row r="596" spans="1:7" x14ac:dyDescent="0.25">
      <c r="B596" t="s">
        <v>112</v>
      </c>
      <c r="E596" s="8"/>
      <c r="F596" s="8"/>
      <c r="G596" s="8"/>
    </row>
    <row r="597" spans="1:7" x14ac:dyDescent="0.25">
      <c r="B597" t="s">
        <v>26</v>
      </c>
      <c r="E597" s="8"/>
      <c r="F597" s="8"/>
      <c r="G597" s="8"/>
    </row>
    <row r="598" spans="1:7" x14ac:dyDescent="0.25">
      <c r="B598" t="s">
        <v>27</v>
      </c>
      <c r="E598" s="8"/>
      <c r="F598" s="8"/>
      <c r="G598" s="8"/>
    </row>
    <row r="599" spans="1:7" x14ac:dyDescent="0.25">
      <c r="B599" t="s">
        <v>28</v>
      </c>
      <c r="C599" t="s">
        <v>15</v>
      </c>
      <c r="D599" s="6">
        <v>1</v>
      </c>
      <c r="E599" s="8"/>
      <c r="F599" s="8">
        <f>D599*E599</f>
        <v>0</v>
      </c>
      <c r="G599" s="8">
        <f>D599*E599</f>
        <v>0</v>
      </c>
    </row>
    <row r="600" spans="1:7" x14ac:dyDescent="0.25">
      <c r="E600" s="8"/>
      <c r="F600" s="8"/>
      <c r="G600" s="8"/>
    </row>
    <row r="601" spans="1:7" ht="103.5" customHeight="1" x14ac:dyDescent="0.25">
      <c r="A601" s="4">
        <v>6</v>
      </c>
      <c r="B601" s="3" t="s">
        <v>73</v>
      </c>
      <c r="C601" t="s">
        <v>15</v>
      </c>
      <c r="D601" s="6">
        <v>1</v>
      </c>
      <c r="E601" s="8"/>
      <c r="F601" s="8">
        <f>D601*E601</f>
        <v>0</v>
      </c>
      <c r="G601" s="8">
        <f>D601*E601</f>
        <v>0</v>
      </c>
    </row>
    <row r="602" spans="1:7" x14ac:dyDescent="0.25">
      <c r="E602" s="8"/>
      <c r="F602" s="8"/>
      <c r="G602" s="8"/>
    </row>
    <row r="603" spans="1:7" x14ac:dyDescent="0.25">
      <c r="A603">
        <v>7</v>
      </c>
      <c r="B603" t="s">
        <v>30</v>
      </c>
      <c r="E603" s="8"/>
      <c r="F603" s="8"/>
      <c r="G603" s="8"/>
    </row>
    <row r="604" spans="1:7" x14ac:dyDescent="0.25">
      <c r="B604" t="s">
        <v>69</v>
      </c>
      <c r="E604" s="8"/>
      <c r="F604" s="8"/>
      <c r="G604" s="8"/>
    </row>
    <row r="605" spans="1:7" x14ac:dyDescent="0.25">
      <c r="B605" t="s">
        <v>78</v>
      </c>
      <c r="E605" s="8"/>
      <c r="F605" s="8"/>
      <c r="G605" s="8"/>
    </row>
    <row r="606" spans="1:7" x14ac:dyDescent="0.25">
      <c r="B606" t="s">
        <v>67</v>
      </c>
      <c r="E606" s="8"/>
      <c r="F606" s="8"/>
      <c r="G606" s="8"/>
    </row>
    <row r="607" spans="1:7" x14ac:dyDescent="0.25">
      <c r="B607" t="s">
        <v>68</v>
      </c>
      <c r="C607" t="s">
        <v>15</v>
      </c>
      <c r="D607" s="6">
        <v>1</v>
      </c>
      <c r="E607" s="8"/>
      <c r="F607" s="8">
        <f>D607*E607</f>
        <v>0</v>
      </c>
      <c r="G607" s="8">
        <f>D607*E607</f>
        <v>0</v>
      </c>
    </row>
    <row r="608" spans="1:7" x14ac:dyDescent="0.25">
      <c r="E608" s="8"/>
      <c r="F608" s="8"/>
      <c r="G608" s="8"/>
    </row>
    <row r="609" spans="1:7" x14ac:dyDescent="0.25">
      <c r="E609" s="8"/>
      <c r="F609" s="8"/>
      <c r="G609" s="8"/>
    </row>
    <row r="610" spans="1:7" x14ac:dyDescent="0.25">
      <c r="A610" t="s">
        <v>47</v>
      </c>
      <c r="B610" s="1" t="s">
        <v>48</v>
      </c>
      <c r="E610" s="8"/>
      <c r="F610" s="8"/>
      <c r="G610" s="8"/>
    </row>
    <row r="611" spans="1:7" x14ac:dyDescent="0.25">
      <c r="A611">
        <v>1</v>
      </c>
      <c r="B611" t="s">
        <v>2</v>
      </c>
      <c r="E611" s="8"/>
      <c r="F611" s="8"/>
      <c r="G611" s="8"/>
    </row>
    <row r="612" spans="1:7" ht="33" customHeight="1" x14ac:dyDescent="0.25">
      <c r="B612" s="3" t="s">
        <v>113</v>
      </c>
      <c r="E612" s="8"/>
      <c r="F612" s="8"/>
      <c r="G612" s="8"/>
    </row>
    <row r="613" spans="1:7" x14ac:dyDescent="0.25">
      <c r="B613" s="1" t="s">
        <v>3</v>
      </c>
      <c r="E613" s="8"/>
      <c r="F613" s="8"/>
      <c r="G613" s="8"/>
    </row>
    <row r="614" spans="1:7" x14ac:dyDescent="0.25">
      <c r="B614" t="s">
        <v>70</v>
      </c>
      <c r="E614" s="8"/>
      <c r="F614" s="8"/>
      <c r="G614" s="8"/>
    </row>
    <row r="615" spans="1:7" x14ac:dyDescent="0.25">
      <c r="B615" t="s">
        <v>7</v>
      </c>
      <c r="E615" s="8"/>
      <c r="F615" s="8"/>
      <c r="G615" s="8"/>
    </row>
    <row r="616" spans="1:7" x14ac:dyDescent="0.25">
      <c r="B616" t="s">
        <v>10</v>
      </c>
      <c r="E616" s="8"/>
      <c r="F616" s="8"/>
      <c r="G616" s="8"/>
    </row>
    <row r="617" spans="1:7" x14ac:dyDescent="0.25">
      <c r="B617" t="s">
        <v>6</v>
      </c>
      <c r="E617" s="8"/>
      <c r="F617" s="8"/>
      <c r="G617" s="8"/>
    </row>
    <row r="618" spans="1:7" x14ac:dyDescent="0.25">
      <c r="B618" t="s">
        <v>4</v>
      </c>
      <c r="E618" s="8"/>
      <c r="F618" s="8"/>
      <c r="G618" s="8"/>
    </row>
    <row r="619" spans="1:7" x14ac:dyDescent="0.25">
      <c r="B619" s="1" t="s">
        <v>5</v>
      </c>
      <c r="E619" s="8"/>
      <c r="F619" s="8"/>
      <c r="G619" s="8"/>
    </row>
    <row r="620" spans="1:7" x14ac:dyDescent="0.25">
      <c r="B620" t="s">
        <v>79</v>
      </c>
      <c r="E620" s="8"/>
      <c r="F620" s="8"/>
      <c r="G620" s="8"/>
    </row>
    <row r="621" spans="1:7" x14ac:dyDescent="0.25">
      <c r="B621" t="s">
        <v>8</v>
      </c>
      <c r="E621" s="8"/>
      <c r="F621" s="8"/>
      <c r="G621" s="8"/>
    </row>
    <row r="622" spans="1:7" x14ac:dyDescent="0.25">
      <c r="B622" t="s">
        <v>9</v>
      </c>
      <c r="E622" s="8"/>
      <c r="F622" s="8"/>
      <c r="G622" s="8"/>
    </row>
    <row r="623" spans="1:7" x14ac:dyDescent="0.25">
      <c r="B623" t="s">
        <v>62</v>
      </c>
      <c r="E623" s="8"/>
      <c r="F623" s="8"/>
      <c r="G623" s="8"/>
    </row>
    <row r="624" spans="1:7" x14ac:dyDescent="0.25">
      <c r="B624" t="s">
        <v>11</v>
      </c>
      <c r="E624" s="8"/>
      <c r="F624" s="8"/>
      <c r="G624" s="8"/>
    </row>
    <row r="625" spans="1:7" x14ac:dyDescent="0.25">
      <c r="B625" t="s">
        <v>77</v>
      </c>
      <c r="C625" t="s">
        <v>15</v>
      </c>
      <c r="D625" s="6">
        <v>1</v>
      </c>
      <c r="E625" s="8"/>
      <c r="F625" s="8">
        <f>D625*E625</f>
        <v>0</v>
      </c>
      <c r="G625" s="8">
        <f>D625*E625</f>
        <v>0</v>
      </c>
    </row>
    <row r="626" spans="1:7" x14ac:dyDescent="0.25">
      <c r="B626" s="1" t="s">
        <v>72</v>
      </c>
      <c r="E626" s="8"/>
      <c r="F626" s="8"/>
      <c r="G626" s="8"/>
    </row>
    <row r="627" spans="1:7" x14ac:dyDescent="0.25">
      <c r="B627" s="1" t="s">
        <v>103</v>
      </c>
      <c r="E627" s="8"/>
      <c r="F627" s="8"/>
      <c r="G627" s="8"/>
    </row>
    <row r="628" spans="1:7" x14ac:dyDescent="0.25">
      <c r="E628" s="8"/>
      <c r="F628" s="8"/>
      <c r="G628" s="8"/>
    </row>
    <row r="629" spans="1:7" x14ac:dyDescent="0.25">
      <c r="A629">
        <v>2</v>
      </c>
      <c r="B629" t="s">
        <v>20</v>
      </c>
      <c r="E629" s="8"/>
      <c r="F629" s="8"/>
      <c r="G629" s="8"/>
    </row>
    <row r="630" spans="1:7" x14ac:dyDescent="0.25">
      <c r="B630" t="s">
        <v>104</v>
      </c>
      <c r="E630" s="8"/>
      <c r="F630" s="8"/>
      <c r="G630" s="8"/>
    </row>
    <row r="631" spans="1:7" x14ac:dyDescent="0.25">
      <c r="B631" t="s">
        <v>105</v>
      </c>
      <c r="E631" s="8"/>
      <c r="F631" s="8"/>
      <c r="G631" s="8"/>
    </row>
    <row r="632" spans="1:7" x14ac:dyDescent="0.25">
      <c r="B632" s="1" t="s">
        <v>3</v>
      </c>
      <c r="E632" s="8"/>
      <c r="F632" s="8"/>
      <c r="G632" s="8"/>
    </row>
    <row r="633" spans="1:7" ht="16.5" customHeight="1" x14ac:dyDescent="0.25">
      <c r="B633" t="s">
        <v>75</v>
      </c>
      <c r="E633" s="8"/>
      <c r="F633" s="8"/>
      <c r="G633" s="8"/>
    </row>
    <row r="634" spans="1:7" x14ac:dyDescent="0.25">
      <c r="B634" t="s">
        <v>6</v>
      </c>
      <c r="E634" s="8"/>
      <c r="F634" s="8"/>
      <c r="G634" s="8"/>
    </row>
    <row r="635" spans="1:7" x14ac:dyDescent="0.25">
      <c r="B635" s="1" t="s">
        <v>5</v>
      </c>
      <c r="E635" s="8"/>
      <c r="F635" s="8"/>
      <c r="G635" s="8"/>
    </row>
    <row r="636" spans="1:7" x14ac:dyDescent="0.25">
      <c r="B636" t="s">
        <v>17</v>
      </c>
      <c r="E636" s="8"/>
      <c r="F636" s="8"/>
      <c r="G636" s="8"/>
    </row>
    <row r="637" spans="1:7" x14ac:dyDescent="0.25">
      <c r="B637" t="s">
        <v>62</v>
      </c>
      <c r="E637" s="8"/>
      <c r="F637" s="8"/>
      <c r="G637" s="8"/>
    </row>
    <row r="638" spans="1:7" x14ac:dyDescent="0.25">
      <c r="B638" t="s">
        <v>118</v>
      </c>
      <c r="C638" t="s">
        <v>15</v>
      </c>
      <c r="D638" s="6">
        <v>2</v>
      </c>
      <c r="E638" s="8"/>
      <c r="F638" s="8">
        <f>D638*E638</f>
        <v>0</v>
      </c>
      <c r="G638" s="8">
        <f>D638*E638</f>
        <v>0</v>
      </c>
    </row>
    <row r="639" spans="1:7" x14ac:dyDescent="0.25">
      <c r="B639" s="1" t="s">
        <v>72</v>
      </c>
      <c r="E639" s="8"/>
      <c r="F639" s="8"/>
      <c r="G639" s="8"/>
    </row>
    <row r="640" spans="1:7" x14ac:dyDescent="0.25">
      <c r="B640" s="1" t="s">
        <v>103</v>
      </c>
      <c r="E640" s="8"/>
      <c r="F640" s="8"/>
      <c r="G640" s="8"/>
    </row>
    <row r="641" spans="1:7" x14ac:dyDescent="0.25">
      <c r="E641" s="8"/>
      <c r="F641" s="8"/>
      <c r="G641" s="8"/>
    </row>
    <row r="642" spans="1:7" x14ac:dyDescent="0.25">
      <c r="A642">
        <v>3</v>
      </c>
      <c r="B642" t="s">
        <v>20</v>
      </c>
      <c r="E642" s="8"/>
      <c r="F642" s="8"/>
      <c r="G642" s="8"/>
    </row>
    <row r="643" spans="1:7" x14ac:dyDescent="0.25">
      <c r="B643" t="s">
        <v>104</v>
      </c>
      <c r="E643" s="8"/>
      <c r="F643" s="8"/>
      <c r="G643" s="8"/>
    </row>
    <row r="644" spans="1:7" x14ac:dyDescent="0.25">
      <c r="B644" t="s">
        <v>105</v>
      </c>
      <c r="E644" s="8"/>
      <c r="F644" s="8"/>
      <c r="G644" s="8"/>
    </row>
    <row r="645" spans="1:7" x14ac:dyDescent="0.25">
      <c r="B645" s="1" t="s">
        <v>3</v>
      </c>
      <c r="E645" s="8"/>
      <c r="F645" s="8"/>
      <c r="G645" s="8"/>
    </row>
    <row r="646" spans="1:7" x14ac:dyDescent="0.25">
      <c r="B646" t="s">
        <v>110</v>
      </c>
      <c r="E646" s="8"/>
      <c r="F646" s="8"/>
      <c r="G646" s="8"/>
    </row>
    <row r="647" spans="1:7" x14ac:dyDescent="0.25">
      <c r="B647" t="s">
        <v>6</v>
      </c>
      <c r="E647" s="8"/>
      <c r="F647" s="8"/>
      <c r="G647" s="8"/>
    </row>
    <row r="648" spans="1:7" x14ac:dyDescent="0.25">
      <c r="B648" s="1" t="s">
        <v>5</v>
      </c>
      <c r="E648" s="8"/>
      <c r="F648" s="8"/>
      <c r="G648" s="8"/>
    </row>
    <row r="649" spans="1:7" x14ac:dyDescent="0.25">
      <c r="B649" t="s">
        <v>18</v>
      </c>
      <c r="E649" s="8"/>
      <c r="F649" s="8"/>
      <c r="G649" s="8"/>
    </row>
    <row r="650" spans="1:7" x14ac:dyDescent="0.25">
      <c r="B650" t="s">
        <v>62</v>
      </c>
      <c r="E650" s="8"/>
      <c r="F650" s="8"/>
      <c r="G650" s="8"/>
    </row>
    <row r="651" spans="1:7" x14ac:dyDescent="0.25">
      <c r="B651" t="s">
        <v>89</v>
      </c>
      <c r="C651" t="s">
        <v>15</v>
      </c>
      <c r="D651" s="6">
        <v>1</v>
      </c>
      <c r="E651" s="8"/>
      <c r="F651" s="8">
        <f>D651*E651</f>
        <v>0</v>
      </c>
      <c r="G651" s="8">
        <f>D651*E651</f>
        <v>0</v>
      </c>
    </row>
    <row r="652" spans="1:7" x14ac:dyDescent="0.25">
      <c r="B652" s="1" t="s">
        <v>72</v>
      </c>
      <c r="E652" s="8"/>
      <c r="F652" s="8"/>
      <c r="G652" s="8"/>
    </row>
    <row r="653" spans="1:7" x14ac:dyDescent="0.25">
      <c r="B653" s="1" t="s">
        <v>103</v>
      </c>
      <c r="E653" s="8"/>
      <c r="F653" s="8"/>
      <c r="G653" s="8"/>
    </row>
    <row r="654" spans="1:7" x14ac:dyDescent="0.25">
      <c r="E654" s="8"/>
      <c r="F654" s="8"/>
      <c r="G654" s="8"/>
    </row>
    <row r="655" spans="1:7" x14ac:dyDescent="0.25">
      <c r="A655">
        <v>4</v>
      </c>
      <c r="B655" s="3" t="s">
        <v>21</v>
      </c>
      <c r="E655" s="8"/>
      <c r="F655" s="8"/>
      <c r="G655" s="8"/>
    </row>
    <row r="656" spans="1:7" x14ac:dyDescent="0.25">
      <c r="B656" s="3" t="s">
        <v>108</v>
      </c>
      <c r="E656" s="8"/>
      <c r="F656" s="8"/>
      <c r="G656" s="8"/>
    </row>
    <row r="657" spans="1:7" ht="120" x14ac:dyDescent="0.25">
      <c r="B657" s="3" t="s">
        <v>109</v>
      </c>
      <c r="C657" t="s">
        <v>15</v>
      </c>
      <c r="D657" s="6">
        <v>1</v>
      </c>
      <c r="E657" s="8"/>
      <c r="F657" s="8">
        <f>D657*E657</f>
        <v>0</v>
      </c>
      <c r="G657" s="8">
        <f>D657*E657</f>
        <v>0</v>
      </c>
    </row>
    <row r="658" spans="1:7" x14ac:dyDescent="0.25">
      <c r="E658" s="8"/>
      <c r="F658" s="8"/>
      <c r="G658" s="8"/>
    </row>
    <row r="659" spans="1:7" x14ac:dyDescent="0.25">
      <c r="A659">
        <v>5</v>
      </c>
      <c r="B659" t="s">
        <v>22</v>
      </c>
      <c r="E659" s="8"/>
      <c r="F659" s="8"/>
      <c r="G659" s="8"/>
    </row>
    <row r="660" spans="1:7" x14ac:dyDescent="0.25">
      <c r="B660" t="s">
        <v>23</v>
      </c>
      <c r="E660" s="8"/>
      <c r="F660" s="8"/>
      <c r="G660" s="8"/>
    </row>
    <row r="661" spans="1:7" x14ac:dyDescent="0.25">
      <c r="B661" t="s">
        <v>115</v>
      </c>
      <c r="E661" s="8"/>
      <c r="F661" s="8"/>
      <c r="G661" s="8"/>
    </row>
    <row r="662" spans="1:7" x14ac:dyDescent="0.25">
      <c r="B662" t="s">
        <v>25</v>
      </c>
      <c r="E662" s="8"/>
      <c r="F662" s="8"/>
      <c r="G662" s="8"/>
    </row>
    <row r="663" spans="1:7" x14ac:dyDescent="0.25">
      <c r="B663" t="s">
        <v>112</v>
      </c>
      <c r="E663" s="8"/>
      <c r="F663" s="8"/>
      <c r="G663" s="8"/>
    </row>
    <row r="664" spans="1:7" x14ac:dyDescent="0.25">
      <c r="B664" t="s">
        <v>26</v>
      </c>
      <c r="E664" s="8"/>
      <c r="F664" s="8"/>
      <c r="G664" s="8"/>
    </row>
    <row r="665" spans="1:7" x14ac:dyDescent="0.25">
      <c r="B665" t="s">
        <v>27</v>
      </c>
      <c r="E665" s="8"/>
      <c r="F665" s="8"/>
      <c r="G665" s="8"/>
    </row>
    <row r="666" spans="1:7" x14ac:dyDescent="0.25">
      <c r="B666" t="s">
        <v>28</v>
      </c>
      <c r="C666" t="s">
        <v>15</v>
      </c>
      <c r="D666" s="6">
        <v>1</v>
      </c>
      <c r="E666" s="8"/>
      <c r="F666" s="8">
        <f>D666*E666</f>
        <v>0</v>
      </c>
      <c r="G666" s="8">
        <f>D666*E666</f>
        <v>0</v>
      </c>
    </row>
    <row r="667" spans="1:7" x14ac:dyDescent="0.25">
      <c r="E667" s="8"/>
      <c r="F667" s="8"/>
      <c r="G667" s="8"/>
    </row>
    <row r="668" spans="1:7" ht="105" customHeight="1" x14ac:dyDescent="0.25">
      <c r="A668" s="4">
        <v>6</v>
      </c>
      <c r="B668" s="3" t="s">
        <v>73</v>
      </c>
      <c r="C668" t="s">
        <v>15</v>
      </c>
      <c r="D668" s="6">
        <v>1</v>
      </c>
      <c r="E668" s="8"/>
      <c r="F668" s="8">
        <f>D668*E668</f>
        <v>0</v>
      </c>
      <c r="G668" s="8">
        <f>D668*E668</f>
        <v>0</v>
      </c>
    </row>
    <row r="669" spans="1:7" x14ac:dyDescent="0.25">
      <c r="E669" s="8"/>
      <c r="F669" s="8"/>
      <c r="G669" s="8"/>
    </row>
    <row r="670" spans="1:7" x14ac:dyDescent="0.25">
      <c r="A670">
        <v>7</v>
      </c>
      <c r="B670" t="s">
        <v>30</v>
      </c>
      <c r="E670" s="8"/>
      <c r="F670" s="8"/>
      <c r="G670" s="8"/>
    </row>
    <row r="671" spans="1:7" x14ac:dyDescent="0.25">
      <c r="B671" t="s">
        <v>69</v>
      </c>
      <c r="E671" s="8"/>
      <c r="F671" s="8"/>
      <c r="G671" s="8"/>
    </row>
    <row r="672" spans="1:7" x14ac:dyDescent="0.25">
      <c r="B672" t="s">
        <v>78</v>
      </c>
      <c r="E672" s="8"/>
      <c r="F672" s="8"/>
      <c r="G672" s="8"/>
    </row>
    <row r="673" spans="1:7" x14ac:dyDescent="0.25">
      <c r="B673" t="s">
        <v>67</v>
      </c>
      <c r="E673" s="8"/>
      <c r="F673" s="8"/>
      <c r="G673" s="8"/>
    </row>
    <row r="674" spans="1:7" x14ac:dyDescent="0.25">
      <c r="B674" t="s">
        <v>68</v>
      </c>
      <c r="C674" t="s">
        <v>15</v>
      </c>
      <c r="D674" s="6">
        <v>1</v>
      </c>
      <c r="E674" s="8"/>
      <c r="F674" s="8">
        <f>D674*E674</f>
        <v>0</v>
      </c>
      <c r="G674" s="8">
        <f>D674*E674</f>
        <v>0</v>
      </c>
    </row>
    <row r="675" spans="1:7" x14ac:dyDescent="0.25">
      <c r="E675" s="8"/>
      <c r="F675" s="8"/>
      <c r="G675" s="8"/>
    </row>
    <row r="676" spans="1:7" x14ac:dyDescent="0.25">
      <c r="E676" s="8"/>
      <c r="F676" s="8"/>
      <c r="G676" s="8"/>
    </row>
    <row r="677" spans="1:7" x14ac:dyDescent="0.25">
      <c r="A677" t="s">
        <v>49</v>
      </c>
      <c r="B677" s="1" t="s">
        <v>50</v>
      </c>
      <c r="E677" s="8"/>
      <c r="F677" s="8"/>
      <c r="G677" s="8"/>
    </row>
    <row r="678" spans="1:7" x14ac:dyDescent="0.25">
      <c r="A678">
        <v>1</v>
      </c>
      <c r="B678" t="s">
        <v>2</v>
      </c>
      <c r="E678" s="8"/>
      <c r="F678" s="8"/>
      <c r="G678" s="8"/>
    </row>
    <row r="679" spans="1:7" ht="30.75" customHeight="1" x14ac:dyDescent="0.25">
      <c r="B679" s="3" t="s">
        <v>113</v>
      </c>
      <c r="E679" s="8"/>
      <c r="F679" s="8"/>
      <c r="G679" s="8"/>
    </row>
    <row r="680" spans="1:7" x14ac:dyDescent="0.25">
      <c r="B680" s="1" t="s">
        <v>3</v>
      </c>
      <c r="E680" s="8"/>
      <c r="F680" s="8"/>
      <c r="G680" s="8"/>
    </row>
    <row r="681" spans="1:7" x14ac:dyDescent="0.25">
      <c r="B681" t="s">
        <v>70</v>
      </c>
      <c r="E681" s="8"/>
      <c r="F681" s="8"/>
      <c r="G681" s="8"/>
    </row>
    <row r="682" spans="1:7" x14ac:dyDescent="0.25">
      <c r="B682" t="s">
        <v>7</v>
      </c>
      <c r="E682" s="8"/>
      <c r="F682" s="8"/>
      <c r="G682" s="8"/>
    </row>
    <row r="683" spans="1:7" x14ac:dyDescent="0.25">
      <c r="B683" t="s">
        <v>10</v>
      </c>
      <c r="E683" s="8"/>
      <c r="F683" s="8"/>
      <c r="G683" s="8"/>
    </row>
    <row r="684" spans="1:7" x14ac:dyDescent="0.25">
      <c r="B684" t="s">
        <v>6</v>
      </c>
      <c r="E684" s="8"/>
      <c r="F684" s="8"/>
      <c r="G684" s="8"/>
    </row>
    <row r="685" spans="1:7" x14ac:dyDescent="0.25">
      <c r="B685" t="s">
        <v>4</v>
      </c>
      <c r="E685" s="8"/>
      <c r="F685" s="8"/>
      <c r="G685" s="8"/>
    </row>
    <row r="686" spans="1:7" x14ac:dyDescent="0.25">
      <c r="B686" s="1" t="s">
        <v>5</v>
      </c>
      <c r="E686" s="8"/>
      <c r="F686" s="8"/>
      <c r="G686" s="8"/>
    </row>
    <row r="687" spans="1:7" x14ac:dyDescent="0.25">
      <c r="B687" t="s">
        <v>79</v>
      </c>
      <c r="E687" s="8"/>
      <c r="F687" s="8"/>
      <c r="G687" s="8"/>
    </row>
    <row r="688" spans="1:7" x14ac:dyDescent="0.25">
      <c r="B688" t="s">
        <v>8</v>
      </c>
      <c r="E688" s="8"/>
      <c r="F688" s="8"/>
      <c r="G688" s="8"/>
    </row>
    <row r="689" spans="1:7" x14ac:dyDescent="0.25">
      <c r="B689" t="s">
        <v>9</v>
      </c>
      <c r="E689" s="8"/>
      <c r="F689" s="8"/>
      <c r="G689" s="8"/>
    </row>
    <row r="690" spans="1:7" x14ac:dyDescent="0.25">
      <c r="B690" t="s">
        <v>62</v>
      </c>
      <c r="E690" s="8"/>
      <c r="F690" s="8"/>
      <c r="G690" s="8"/>
    </row>
    <row r="691" spans="1:7" x14ac:dyDescent="0.25">
      <c r="B691" t="s">
        <v>11</v>
      </c>
      <c r="E691" s="8"/>
      <c r="F691" s="8"/>
      <c r="G691" s="8"/>
    </row>
    <row r="692" spans="1:7" x14ac:dyDescent="0.25">
      <c r="B692" t="s">
        <v>77</v>
      </c>
      <c r="C692" t="s">
        <v>15</v>
      </c>
      <c r="D692" s="6">
        <v>1</v>
      </c>
      <c r="E692" s="8"/>
      <c r="F692" s="8">
        <f>D692*E692</f>
        <v>0</v>
      </c>
      <c r="G692" s="8">
        <f>D692*E692</f>
        <v>0</v>
      </c>
    </row>
    <row r="693" spans="1:7" x14ac:dyDescent="0.25">
      <c r="B693" s="1" t="s">
        <v>72</v>
      </c>
      <c r="E693" s="8"/>
      <c r="F693" s="8"/>
      <c r="G693" s="8"/>
    </row>
    <row r="694" spans="1:7" x14ac:dyDescent="0.25">
      <c r="B694" s="1" t="s">
        <v>103</v>
      </c>
      <c r="E694" s="8"/>
      <c r="F694" s="8"/>
      <c r="G694" s="8"/>
    </row>
    <row r="695" spans="1:7" x14ac:dyDescent="0.25">
      <c r="E695" s="8"/>
      <c r="F695" s="8"/>
      <c r="G695" s="8"/>
    </row>
    <row r="696" spans="1:7" x14ac:dyDescent="0.25">
      <c r="A696">
        <v>2</v>
      </c>
      <c r="B696" t="s">
        <v>20</v>
      </c>
      <c r="E696" s="8"/>
      <c r="F696" s="8"/>
      <c r="G696" s="8"/>
    </row>
    <row r="697" spans="1:7" x14ac:dyDescent="0.25">
      <c r="B697" t="s">
        <v>104</v>
      </c>
      <c r="E697" s="8"/>
      <c r="F697" s="8"/>
      <c r="G697" s="8"/>
    </row>
    <row r="698" spans="1:7" x14ac:dyDescent="0.25">
      <c r="B698" t="s">
        <v>105</v>
      </c>
      <c r="E698" s="8"/>
      <c r="F698" s="8"/>
      <c r="G698" s="8"/>
    </row>
    <row r="699" spans="1:7" x14ac:dyDescent="0.25">
      <c r="B699" s="1" t="s">
        <v>3</v>
      </c>
      <c r="E699" s="8"/>
      <c r="F699" s="8"/>
      <c r="G699" s="8"/>
    </row>
    <row r="700" spans="1:7" x14ac:dyDescent="0.25">
      <c r="B700" t="s">
        <v>75</v>
      </c>
      <c r="E700" s="8"/>
      <c r="F700" s="8"/>
      <c r="G700" s="8"/>
    </row>
    <row r="701" spans="1:7" x14ac:dyDescent="0.25">
      <c r="B701" t="s">
        <v>6</v>
      </c>
      <c r="E701" s="8"/>
      <c r="F701" s="8"/>
      <c r="G701" s="8"/>
    </row>
    <row r="702" spans="1:7" x14ac:dyDescent="0.25">
      <c r="B702" s="1" t="s">
        <v>5</v>
      </c>
      <c r="E702" s="8"/>
      <c r="F702" s="8"/>
      <c r="G702" s="8"/>
    </row>
    <row r="703" spans="1:7" x14ac:dyDescent="0.25">
      <c r="B703" t="s">
        <v>17</v>
      </c>
      <c r="E703" s="8"/>
      <c r="F703" s="8"/>
      <c r="G703" s="8"/>
    </row>
    <row r="704" spans="1:7" x14ac:dyDescent="0.25">
      <c r="B704" t="s">
        <v>62</v>
      </c>
      <c r="E704" s="8"/>
      <c r="F704" s="8"/>
      <c r="G704" s="8"/>
    </row>
    <row r="705" spans="1:7" x14ac:dyDescent="0.25">
      <c r="B705" t="s">
        <v>119</v>
      </c>
      <c r="C705" t="s">
        <v>15</v>
      </c>
      <c r="D705" s="6">
        <v>2</v>
      </c>
      <c r="E705" s="8"/>
      <c r="F705" s="8">
        <f>D705*E705</f>
        <v>0</v>
      </c>
      <c r="G705" s="8">
        <f>D705*E705</f>
        <v>0</v>
      </c>
    </row>
    <row r="706" spans="1:7" x14ac:dyDescent="0.25">
      <c r="B706" s="1" t="s">
        <v>72</v>
      </c>
      <c r="E706" s="8"/>
      <c r="F706" s="8"/>
      <c r="G706" s="8"/>
    </row>
    <row r="707" spans="1:7" x14ac:dyDescent="0.25">
      <c r="B707" s="1" t="s">
        <v>103</v>
      </c>
      <c r="E707" s="8"/>
      <c r="F707" s="8"/>
      <c r="G707" s="8"/>
    </row>
    <row r="708" spans="1:7" x14ac:dyDescent="0.25">
      <c r="E708" s="8"/>
      <c r="F708" s="8"/>
      <c r="G708" s="8"/>
    </row>
    <row r="709" spans="1:7" x14ac:dyDescent="0.25">
      <c r="A709">
        <v>3</v>
      </c>
      <c r="B709" t="s">
        <v>20</v>
      </c>
      <c r="E709" s="8"/>
      <c r="F709" s="8"/>
      <c r="G709" s="8"/>
    </row>
    <row r="710" spans="1:7" x14ac:dyDescent="0.25">
      <c r="B710" t="s">
        <v>104</v>
      </c>
      <c r="E710" s="8"/>
      <c r="F710" s="8"/>
      <c r="G710" s="8"/>
    </row>
    <row r="711" spans="1:7" x14ac:dyDescent="0.25">
      <c r="B711" t="s">
        <v>105</v>
      </c>
      <c r="E711" s="8"/>
      <c r="F711" s="8"/>
      <c r="G711" s="8"/>
    </row>
    <row r="712" spans="1:7" x14ac:dyDescent="0.25">
      <c r="B712" s="1" t="s">
        <v>3</v>
      </c>
      <c r="E712" s="8"/>
      <c r="F712" s="8"/>
      <c r="G712" s="8"/>
    </row>
    <row r="713" spans="1:7" x14ac:dyDescent="0.25">
      <c r="B713" t="s">
        <v>110</v>
      </c>
      <c r="E713" s="8"/>
      <c r="F713" s="8"/>
      <c r="G713" s="8"/>
    </row>
    <row r="714" spans="1:7" x14ac:dyDescent="0.25">
      <c r="B714" t="s">
        <v>6</v>
      </c>
      <c r="E714" s="8"/>
      <c r="F714" s="8"/>
      <c r="G714" s="8"/>
    </row>
    <row r="715" spans="1:7" x14ac:dyDescent="0.25">
      <c r="B715" s="1" t="s">
        <v>5</v>
      </c>
      <c r="E715" s="8"/>
      <c r="F715" s="8"/>
      <c r="G715" s="8"/>
    </row>
    <row r="716" spans="1:7" x14ac:dyDescent="0.25">
      <c r="B716" t="s">
        <v>18</v>
      </c>
      <c r="E716" s="8"/>
      <c r="F716" s="8"/>
      <c r="G716" s="8"/>
    </row>
    <row r="717" spans="1:7" x14ac:dyDescent="0.25">
      <c r="B717" t="s">
        <v>62</v>
      </c>
      <c r="E717" s="8"/>
      <c r="F717" s="8"/>
      <c r="G717" s="8"/>
    </row>
    <row r="718" spans="1:7" x14ac:dyDescent="0.25">
      <c r="B718" t="s">
        <v>90</v>
      </c>
      <c r="C718" t="s">
        <v>15</v>
      </c>
      <c r="D718" s="6">
        <v>1</v>
      </c>
      <c r="E718" s="8"/>
      <c r="F718" s="8">
        <f>D718*E718</f>
        <v>0</v>
      </c>
      <c r="G718" s="8">
        <f>D718*E718</f>
        <v>0</v>
      </c>
    </row>
    <row r="719" spans="1:7" x14ac:dyDescent="0.25">
      <c r="B719" s="1" t="s">
        <v>72</v>
      </c>
      <c r="E719" s="8"/>
      <c r="F719" s="8"/>
      <c r="G719" s="8"/>
    </row>
    <row r="720" spans="1:7" x14ac:dyDescent="0.25">
      <c r="B720" s="1" t="s">
        <v>103</v>
      </c>
      <c r="E720" s="8"/>
      <c r="F720" s="8"/>
      <c r="G720" s="8"/>
    </row>
    <row r="721" spans="1:7" x14ac:dyDescent="0.25">
      <c r="E721" s="8"/>
      <c r="F721" s="8"/>
      <c r="G721" s="8"/>
    </row>
    <row r="722" spans="1:7" x14ac:dyDescent="0.25">
      <c r="A722">
        <v>4</v>
      </c>
      <c r="B722" s="3" t="s">
        <v>21</v>
      </c>
      <c r="E722" s="8"/>
      <c r="F722" s="8"/>
      <c r="G722" s="8"/>
    </row>
    <row r="723" spans="1:7" x14ac:dyDescent="0.25">
      <c r="B723" s="3" t="s">
        <v>108</v>
      </c>
      <c r="E723" s="8"/>
      <c r="F723" s="8"/>
      <c r="G723" s="8"/>
    </row>
    <row r="724" spans="1:7" ht="120" x14ac:dyDescent="0.25">
      <c r="B724" s="3" t="s">
        <v>109</v>
      </c>
      <c r="C724" t="s">
        <v>15</v>
      </c>
      <c r="D724" s="6">
        <v>1</v>
      </c>
      <c r="E724" s="8"/>
      <c r="F724" s="8">
        <f>D724*E724</f>
        <v>0</v>
      </c>
      <c r="G724" s="8">
        <f>D724*E724</f>
        <v>0</v>
      </c>
    </row>
    <row r="725" spans="1:7" x14ac:dyDescent="0.25">
      <c r="E725" s="8"/>
      <c r="F725" s="8"/>
      <c r="G725" s="8"/>
    </row>
    <row r="726" spans="1:7" x14ac:dyDescent="0.25">
      <c r="A726">
        <v>5</v>
      </c>
      <c r="B726" t="s">
        <v>22</v>
      </c>
      <c r="E726" s="8"/>
      <c r="F726" s="8"/>
      <c r="G726" s="8"/>
    </row>
    <row r="727" spans="1:7" x14ac:dyDescent="0.25">
      <c r="B727" t="s">
        <v>23</v>
      </c>
      <c r="E727" s="8"/>
      <c r="F727" s="8"/>
      <c r="G727" s="8"/>
    </row>
    <row r="728" spans="1:7" x14ac:dyDescent="0.25">
      <c r="B728" t="s">
        <v>111</v>
      </c>
      <c r="E728" s="8"/>
      <c r="F728" s="8"/>
      <c r="G728" s="8"/>
    </row>
    <row r="729" spans="1:7" x14ac:dyDescent="0.25">
      <c r="B729" t="s">
        <v>25</v>
      </c>
      <c r="E729" s="8"/>
      <c r="F729" s="8"/>
      <c r="G729" s="8"/>
    </row>
    <row r="730" spans="1:7" x14ac:dyDescent="0.25">
      <c r="B730" t="s">
        <v>112</v>
      </c>
      <c r="E730" s="8"/>
      <c r="F730" s="8"/>
      <c r="G730" s="8"/>
    </row>
    <row r="731" spans="1:7" x14ac:dyDescent="0.25">
      <c r="B731" t="s">
        <v>26</v>
      </c>
      <c r="E731" s="8"/>
      <c r="F731" s="8"/>
      <c r="G731" s="8"/>
    </row>
    <row r="732" spans="1:7" x14ac:dyDescent="0.25">
      <c r="B732" t="s">
        <v>27</v>
      </c>
      <c r="E732" s="8"/>
      <c r="F732" s="8"/>
      <c r="G732" s="8"/>
    </row>
    <row r="733" spans="1:7" x14ac:dyDescent="0.25">
      <c r="B733" t="s">
        <v>28</v>
      </c>
      <c r="C733" t="s">
        <v>15</v>
      </c>
      <c r="D733" s="6">
        <v>1</v>
      </c>
      <c r="E733" s="8"/>
      <c r="F733" s="8">
        <f>D733*E733</f>
        <v>0</v>
      </c>
      <c r="G733" s="8">
        <f>D733*E733</f>
        <v>0</v>
      </c>
    </row>
    <row r="734" spans="1:7" x14ac:dyDescent="0.25">
      <c r="E734" s="8"/>
      <c r="F734" s="8"/>
      <c r="G734" s="8"/>
    </row>
    <row r="735" spans="1:7" ht="105" customHeight="1" x14ac:dyDescent="0.25">
      <c r="A735" s="4">
        <v>6</v>
      </c>
      <c r="B735" s="3" t="s">
        <v>73</v>
      </c>
      <c r="C735" t="s">
        <v>15</v>
      </c>
      <c r="D735" s="6">
        <v>1</v>
      </c>
      <c r="E735" s="8"/>
      <c r="F735" s="8">
        <f>D735*E735</f>
        <v>0</v>
      </c>
      <c r="G735" s="8">
        <f>D735*E735</f>
        <v>0</v>
      </c>
    </row>
    <row r="736" spans="1:7" x14ac:dyDescent="0.25">
      <c r="E736" s="8"/>
      <c r="F736" s="8"/>
      <c r="G736" s="8"/>
    </row>
    <row r="737" spans="1:7" x14ac:dyDescent="0.25">
      <c r="A737">
        <v>7</v>
      </c>
      <c r="B737" t="s">
        <v>30</v>
      </c>
      <c r="E737" s="8"/>
      <c r="F737" s="8"/>
      <c r="G737" s="8"/>
    </row>
    <row r="738" spans="1:7" x14ac:dyDescent="0.25">
      <c r="B738" t="s">
        <v>69</v>
      </c>
      <c r="E738" s="8"/>
      <c r="F738" s="8"/>
      <c r="G738" s="8"/>
    </row>
    <row r="739" spans="1:7" x14ac:dyDescent="0.25">
      <c r="B739" t="s">
        <v>78</v>
      </c>
      <c r="E739" s="8"/>
      <c r="F739" s="8"/>
      <c r="G739" s="8"/>
    </row>
    <row r="740" spans="1:7" ht="16.5" customHeight="1" x14ac:dyDescent="0.25">
      <c r="B740" t="s">
        <v>67</v>
      </c>
      <c r="E740" s="8"/>
      <c r="F740" s="8"/>
      <c r="G740" s="8"/>
    </row>
    <row r="741" spans="1:7" x14ac:dyDescent="0.25">
      <c r="B741" t="s">
        <v>68</v>
      </c>
      <c r="C741" t="s">
        <v>15</v>
      </c>
      <c r="D741" s="6">
        <v>1</v>
      </c>
      <c r="E741" s="8"/>
      <c r="F741" s="8">
        <f>D741*E741</f>
        <v>0</v>
      </c>
      <c r="G741" s="8">
        <f>D741*E741</f>
        <v>0</v>
      </c>
    </row>
    <row r="742" spans="1:7" x14ac:dyDescent="0.25">
      <c r="E742" s="8"/>
      <c r="F742" s="8"/>
      <c r="G742" s="8"/>
    </row>
    <row r="743" spans="1:7" x14ac:dyDescent="0.25">
      <c r="E743" s="8"/>
      <c r="F743" s="8"/>
      <c r="G743" s="8"/>
    </row>
    <row r="744" spans="1:7" x14ac:dyDescent="0.25">
      <c r="A744" t="s">
        <v>51</v>
      </c>
      <c r="B744" s="1" t="s">
        <v>52</v>
      </c>
      <c r="E744" s="8"/>
      <c r="F744" s="8"/>
      <c r="G744" s="8"/>
    </row>
    <row r="745" spans="1:7" x14ac:dyDescent="0.25">
      <c r="A745">
        <v>1</v>
      </c>
      <c r="B745" t="s">
        <v>2</v>
      </c>
      <c r="E745" s="8"/>
      <c r="F745" s="8"/>
      <c r="G745" s="8"/>
    </row>
    <row r="746" spans="1:7" ht="33" customHeight="1" x14ac:dyDescent="0.25">
      <c r="B746" s="3" t="s">
        <v>113</v>
      </c>
      <c r="E746" s="8"/>
      <c r="F746" s="8"/>
      <c r="G746" s="8"/>
    </row>
    <row r="747" spans="1:7" x14ac:dyDescent="0.25">
      <c r="B747" s="1" t="s">
        <v>3</v>
      </c>
      <c r="E747" s="8"/>
      <c r="F747" s="8"/>
      <c r="G747" s="8"/>
    </row>
    <row r="748" spans="1:7" x14ac:dyDescent="0.25">
      <c r="B748" t="s">
        <v>70</v>
      </c>
      <c r="E748" s="8"/>
      <c r="F748" s="8"/>
      <c r="G748" s="8"/>
    </row>
    <row r="749" spans="1:7" x14ac:dyDescent="0.25">
      <c r="B749" t="s">
        <v>7</v>
      </c>
      <c r="E749" s="8"/>
      <c r="F749" s="8"/>
      <c r="G749" s="8"/>
    </row>
    <row r="750" spans="1:7" x14ac:dyDescent="0.25">
      <c r="B750" t="s">
        <v>10</v>
      </c>
      <c r="E750" s="8"/>
      <c r="F750" s="8"/>
      <c r="G750" s="8"/>
    </row>
    <row r="751" spans="1:7" x14ac:dyDescent="0.25">
      <c r="B751" t="s">
        <v>6</v>
      </c>
      <c r="E751" s="8"/>
      <c r="F751" s="8"/>
      <c r="G751" s="8"/>
    </row>
    <row r="752" spans="1:7" x14ac:dyDescent="0.25">
      <c r="B752" t="s">
        <v>4</v>
      </c>
      <c r="E752" s="8"/>
      <c r="F752" s="8"/>
      <c r="G752" s="8"/>
    </row>
    <row r="753" spans="1:7" x14ac:dyDescent="0.25">
      <c r="B753" s="1" t="s">
        <v>5</v>
      </c>
      <c r="E753" s="8"/>
      <c r="F753" s="8"/>
      <c r="G753" s="8"/>
    </row>
    <row r="754" spans="1:7" x14ac:dyDescent="0.25">
      <c r="B754" t="s">
        <v>79</v>
      </c>
      <c r="E754" s="8"/>
      <c r="F754" s="8"/>
      <c r="G754" s="8"/>
    </row>
    <row r="755" spans="1:7" x14ac:dyDescent="0.25">
      <c r="B755" t="s">
        <v>8</v>
      </c>
      <c r="E755" s="8"/>
      <c r="F755" s="8"/>
      <c r="G755" s="8"/>
    </row>
    <row r="756" spans="1:7" x14ac:dyDescent="0.25">
      <c r="B756" t="s">
        <v>9</v>
      </c>
      <c r="E756" s="8"/>
      <c r="F756" s="8"/>
      <c r="G756" s="8"/>
    </row>
    <row r="757" spans="1:7" x14ac:dyDescent="0.25">
      <c r="B757" t="s">
        <v>62</v>
      </c>
      <c r="E757" s="8"/>
      <c r="F757" s="8"/>
      <c r="G757" s="8"/>
    </row>
    <row r="758" spans="1:7" x14ac:dyDescent="0.25">
      <c r="B758" t="s">
        <v>11</v>
      </c>
      <c r="E758" s="8"/>
      <c r="F758" s="8"/>
      <c r="G758" s="8"/>
    </row>
    <row r="759" spans="1:7" x14ac:dyDescent="0.25">
      <c r="B759" t="s">
        <v>77</v>
      </c>
      <c r="C759" t="s">
        <v>15</v>
      </c>
      <c r="D759" s="6">
        <v>1</v>
      </c>
      <c r="E759" s="8"/>
      <c r="F759" s="8">
        <f>D759*E759</f>
        <v>0</v>
      </c>
      <c r="G759" s="8">
        <f>D759*E759</f>
        <v>0</v>
      </c>
    </row>
    <row r="760" spans="1:7" x14ac:dyDescent="0.25">
      <c r="B760" s="1" t="s">
        <v>72</v>
      </c>
      <c r="E760" s="8"/>
      <c r="F760" s="8"/>
      <c r="G760" s="8"/>
    </row>
    <row r="761" spans="1:7" x14ac:dyDescent="0.25">
      <c r="B761" s="1" t="s">
        <v>103</v>
      </c>
      <c r="E761" s="8"/>
      <c r="F761" s="8"/>
      <c r="G761" s="8"/>
    </row>
    <row r="762" spans="1:7" x14ac:dyDescent="0.25">
      <c r="E762" s="8"/>
      <c r="F762" s="8"/>
      <c r="G762" s="8"/>
    </row>
    <row r="763" spans="1:7" x14ac:dyDescent="0.25">
      <c r="A763">
        <v>2</v>
      </c>
      <c r="B763" t="s">
        <v>20</v>
      </c>
      <c r="E763" s="8"/>
      <c r="F763" s="8"/>
      <c r="G763" s="8"/>
    </row>
    <row r="764" spans="1:7" x14ac:dyDescent="0.25">
      <c r="B764" t="s">
        <v>104</v>
      </c>
      <c r="E764" s="8"/>
      <c r="F764" s="8"/>
      <c r="G764" s="8"/>
    </row>
    <row r="765" spans="1:7" x14ac:dyDescent="0.25">
      <c r="B765" t="s">
        <v>105</v>
      </c>
      <c r="E765" s="8"/>
      <c r="F765" s="8"/>
      <c r="G765" s="8"/>
    </row>
    <row r="766" spans="1:7" x14ac:dyDescent="0.25">
      <c r="B766" s="1" t="s">
        <v>3</v>
      </c>
      <c r="E766" s="8"/>
      <c r="F766" s="8"/>
      <c r="G766" s="8"/>
    </row>
    <row r="767" spans="1:7" x14ac:dyDescent="0.25">
      <c r="B767" t="s">
        <v>75</v>
      </c>
      <c r="E767" s="8"/>
      <c r="F767" s="8"/>
      <c r="G767" s="8"/>
    </row>
    <row r="768" spans="1:7" x14ac:dyDescent="0.25">
      <c r="B768" t="s">
        <v>6</v>
      </c>
      <c r="E768" s="8"/>
      <c r="F768" s="8"/>
      <c r="G768" s="8"/>
    </row>
    <row r="769" spans="1:7" x14ac:dyDescent="0.25">
      <c r="B769" s="1" t="s">
        <v>5</v>
      </c>
      <c r="E769" s="8"/>
      <c r="F769" s="8"/>
      <c r="G769" s="8"/>
    </row>
    <row r="770" spans="1:7" x14ac:dyDescent="0.25">
      <c r="B770" t="s">
        <v>17</v>
      </c>
      <c r="E770" s="8"/>
      <c r="F770" s="8"/>
      <c r="G770" s="8"/>
    </row>
    <row r="771" spans="1:7" x14ac:dyDescent="0.25">
      <c r="B771" t="s">
        <v>62</v>
      </c>
      <c r="E771" s="8"/>
      <c r="F771" s="8"/>
      <c r="G771" s="8"/>
    </row>
    <row r="772" spans="1:7" x14ac:dyDescent="0.25">
      <c r="B772" t="s">
        <v>120</v>
      </c>
      <c r="C772" t="s">
        <v>15</v>
      </c>
      <c r="D772" s="6">
        <v>2</v>
      </c>
      <c r="E772" s="8"/>
      <c r="F772" s="8">
        <f>D772*E772</f>
        <v>0</v>
      </c>
      <c r="G772" s="8">
        <f>D772*E772</f>
        <v>0</v>
      </c>
    </row>
    <row r="773" spans="1:7" x14ac:dyDescent="0.25">
      <c r="B773" s="1" t="s">
        <v>72</v>
      </c>
      <c r="E773" s="8"/>
      <c r="F773" s="8"/>
      <c r="G773" s="8"/>
    </row>
    <row r="774" spans="1:7" x14ac:dyDescent="0.25">
      <c r="B774" s="1" t="s">
        <v>103</v>
      </c>
      <c r="E774" s="8"/>
      <c r="F774" s="8"/>
      <c r="G774" s="8"/>
    </row>
    <row r="775" spans="1:7" x14ac:dyDescent="0.25">
      <c r="E775" s="8"/>
      <c r="F775" s="8"/>
      <c r="G775" s="8"/>
    </row>
    <row r="776" spans="1:7" x14ac:dyDescent="0.25">
      <c r="A776">
        <v>3</v>
      </c>
      <c r="B776" t="s">
        <v>20</v>
      </c>
      <c r="E776" s="8"/>
      <c r="F776" s="8"/>
      <c r="G776" s="8"/>
    </row>
    <row r="777" spans="1:7" x14ac:dyDescent="0.25">
      <c r="B777" t="s">
        <v>104</v>
      </c>
      <c r="E777" s="8"/>
      <c r="F777" s="8"/>
      <c r="G777" s="8"/>
    </row>
    <row r="778" spans="1:7" x14ac:dyDescent="0.25">
      <c r="B778" t="s">
        <v>105</v>
      </c>
      <c r="E778" s="8"/>
      <c r="F778" s="8"/>
      <c r="G778" s="8"/>
    </row>
    <row r="779" spans="1:7" x14ac:dyDescent="0.25">
      <c r="B779" s="1" t="s">
        <v>3</v>
      </c>
      <c r="E779" s="8"/>
      <c r="F779" s="8"/>
      <c r="G779" s="8"/>
    </row>
    <row r="780" spans="1:7" x14ac:dyDescent="0.25">
      <c r="B780" t="s">
        <v>110</v>
      </c>
      <c r="E780" s="8"/>
      <c r="F780" s="8"/>
      <c r="G780" s="8"/>
    </row>
    <row r="781" spans="1:7" x14ac:dyDescent="0.25">
      <c r="B781" t="s">
        <v>6</v>
      </c>
      <c r="E781" s="8"/>
      <c r="F781" s="8"/>
      <c r="G781" s="8"/>
    </row>
    <row r="782" spans="1:7" x14ac:dyDescent="0.25">
      <c r="B782" s="1" t="s">
        <v>5</v>
      </c>
      <c r="E782" s="8"/>
      <c r="F782" s="8"/>
      <c r="G782" s="8"/>
    </row>
    <row r="783" spans="1:7" x14ac:dyDescent="0.25">
      <c r="B783" t="s">
        <v>18</v>
      </c>
      <c r="E783" s="8"/>
      <c r="F783" s="8"/>
      <c r="G783" s="8"/>
    </row>
    <row r="784" spans="1:7" x14ac:dyDescent="0.25">
      <c r="B784" t="s">
        <v>62</v>
      </c>
      <c r="E784" s="8"/>
      <c r="F784" s="8"/>
      <c r="G784" s="8"/>
    </row>
    <row r="785" spans="1:7" x14ac:dyDescent="0.25">
      <c r="B785" t="s">
        <v>91</v>
      </c>
      <c r="C785" t="s">
        <v>15</v>
      </c>
      <c r="D785" s="6">
        <v>1</v>
      </c>
      <c r="E785" s="8"/>
      <c r="F785" s="8">
        <f>D785*E785</f>
        <v>0</v>
      </c>
      <c r="G785" s="8">
        <f>D785*E785</f>
        <v>0</v>
      </c>
    </row>
    <row r="786" spans="1:7" x14ac:dyDescent="0.25">
      <c r="B786" s="1" t="s">
        <v>72</v>
      </c>
      <c r="E786" s="8"/>
      <c r="F786" s="8"/>
      <c r="G786" s="8"/>
    </row>
    <row r="787" spans="1:7" x14ac:dyDescent="0.25">
      <c r="B787" s="1" t="s">
        <v>103</v>
      </c>
      <c r="E787" s="8"/>
      <c r="F787" s="8"/>
      <c r="G787" s="8"/>
    </row>
    <row r="788" spans="1:7" x14ac:dyDescent="0.25">
      <c r="E788" s="8"/>
      <c r="F788" s="8"/>
      <c r="G788" s="8"/>
    </row>
    <row r="789" spans="1:7" x14ac:dyDescent="0.25">
      <c r="A789">
        <v>4</v>
      </c>
      <c r="B789" s="3" t="s">
        <v>21</v>
      </c>
      <c r="E789" s="8"/>
      <c r="F789" s="8"/>
      <c r="G789" s="8"/>
    </row>
    <row r="790" spans="1:7" x14ac:dyDescent="0.25">
      <c r="B790" s="3" t="s">
        <v>108</v>
      </c>
      <c r="E790" s="8"/>
      <c r="F790" s="8"/>
      <c r="G790" s="8"/>
    </row>
    <row r="791" spans="1:7" ht="120" x14ac:dyDescent="0.25">
      <c r="B791" s="3" t="s">
        <v>109</v>
      </c>
      <c r="C791" t="s">
        <v>15</v>
      </c>
      <c r="D791" s="6">
        <v>1</v>
      </c>
      <c r="E791" s="8"/>
      <c r="F791" s="8">
        <f>D791*E791</f>
        <v>0</v>
      </c>
      <c r="G791" s="8">
        <f>D791*E791</f>
        <v>0</v>
      </c>
    </row>
    <row r="792" spans="1:7" x14ac:dyDescent="0.25">
      <c r="E792" s="8"/>
      <c r="F792" s="8"/>
      <c r="G792" s="8"/>
    </row>
    <row r="793" spans="1:7" x14ac:dyDescent="0.25">
      <c r="A793">
        <v>5</v>
      </c>
      <c r="B793" t="s">
        <v>22</v>
      </c>
      <c r="E793" s="8"/>
      <c r="F793" s="8"/>
      <c r="G793" s="8"/>
    </row>
    <row r="794" spans="1:7" x14ac:dyDescent="0.25">
      <c r="B794" t="s">
        <v>23</v>
      </c>
      <c r="E794" s="8"/>
      <c r="F794" s="8"/>
      <c r="G794" s="8"/>
    </row>
    <row r="795" spans="1:7" x14ac:dyDescent="0.25">
      <c r="B795" t="s">
        <v>111</v>
      </c>
      <c r="E795" s="8"/>
      <c r="F795" s="8"/>
      <c r="G795" s="8"/>
    </row>
    <row r="796" spans="1:7" x14ac:dyDescent="0.25">
      <c r="B796" t="s">
        <v>25</v>
      </c>
      <c r="E796" s="8"/>
      <c r="F796" s="8"/>
      <c r="G796" s="8"/>
    </row>
    <row r="797" spans="1:7" x14ac:dyDescent="0.25">
      <c r="B797" t="s">
        <v>112</v>
      </c>
      <c r="E797" s="8"/>
      <c r="F797" s="8"/>
      <c r="G797" s="8"/>
    </row>
    <row r="798" spans="1:7" x14ac:dyDescent="0.25">
      <c r="B798" t="s">
        <v>26</v>
      </c>
      <c r="E798" s="8"/>
      <c r="F798" s="8"/>
      <c r="G798" s="8"/>
    </row>
    <row r="799" spans="1:7" x14ac:dyDescent="0.25">
      <c r="B799" t="s">
        <v>27</v>
      </c>
      <c r="E799" s="8"/>
      <c r="F799" s="8"/>
      <c r="G799" s="8"/>
    </row>
    <row r="800" spans="1:7" x14ac:dyDescent="0.25">
      <c r="B800" t="s">
        <v>28</v>
      </c>
      <c r="C800" t="s">
        <v>15</v>
      </c>
      <c r="D800" s="6">
        <v>1</v>
      </c>
      <c r="E800" s="8"/>
      <c r="F800" s="8">
        <f>D800*E800</f>
        <v>0</v>
      </c>
      <c r="G800" s="8">
        <f>D800*E800</f>
        <v>0</v>
      </c>
    </row>
    <row r="801" spans="1:7" x14ac:dyDescent="0.25">
      <c r="E801" s="8"/>
      <c r="F801" s="8"/>
      <c r="G801" s="8"/>
    </row>
    <row r="802" spans="1:7" ht="104.25" customHeight="1" x14ac:dyDescent="0.25">
      <c r="A802" s="4">
        <v>6</v>
      </c>
      <c r="B802" s="3" t="s">
        <v>73</v>
      </c>
      <c r="C802" t="s">
        <v>15</v>
      </c>
      <c r="D802" s="6">
        <v>1</v>
      </c>
      <c r="E802" s="8"/>
      <c r="F802" s="8">
        <f>D802*E802</f>
        <v>0</v>
      </c>
      <c r="G802" s="8">
        <f>D802*E802</f>
        <v>0</v>
      </c>
    </row>
    <row r="803" spans="1:7" x14ac:dyDescent="0.25">
      <c r="E803" s="8"/>
      <c r="F803" s="8"/>
      <c r="G803" s="8"/>
    </row>
    <row r="804" spans="1:7" x14ac:dyDescent="0.25">
      <c r="A804">
        <v>7</v>
      </c>
      <c r="B804" t="s">
        <v>30</v>
      </c>
      <c r="E804" s="8"/>
      <c r="F804" s="8"/>
      <c r="G804" s="8"/>
    </row>
    <row r="805" spans="1:7" x14ac:dyDescent="0.25">
      <c r="B805" t="s">
        <v>69</v>
      </c>
      <c r="E805" s="8"/>
      <c r="F805" s="8"/>
      <c r="G805" s="8"/>
    </row>
    <row r="806" spans="1:7" x14ac:dyDescent="0.25">
      <c r="B806" t="s">
        <v>78</v>
      </c>
      <c r="E806" s="8"/>
      <c r="F806" s="8"/>
      <c r="G806" s="8"/>
    </row>
    <row r="807" spans="1:7" x14ac:dyDescent="0.25">
      <c r="B807" t="s">
        <v>67</v>
      </c>
      <c r="E807" s="8"/>
      <c r="F807" s="8"/>
      <c r="G807" s="8"/>
    </row>
    <row r="808" spans="1:7" x14ac:dyDescent="0.25">
      <c r="B808" t="s">
        <v>68</v>
      </c>
      <c r="C808" t="s">
        <v>15</v>
      </c>
      <c r="D808" s="6">
        <v>1</v>
      </c>
      <c r="E808" s="8"/>
      <c r="F808" s="8">
        <f>D808*E808</f>
        <v>0</v>
      </c>
      <c r="G808" s="8">
        <f>D808*E808</f>
        <v>0</v>
      </c>
    </row>
    <row r="809" spans="1:7" x14ac:dyDescent="0.25">
      <c r="B809" s="5" t="s">
        <v>66</v>
      </c>
      <c r="E809" s="8"/>
      <c r="F809" s="8"/>
      <c r="G809" s="8">
        <f>SUM(G8:G808)</f>
        <v>0</v>
      </c>
    </row>
    <row r="810" spans="1:7" x14ac:dyDescent="0.25">
      <c r="E810" s="8"/>
      <c r="F810" s="8"/>
      <c r="G810" s="8"/>
    </row>
    <row r="811" spans="1:7" x14ac:dyDescent="0.25">
      <c r="E811" s="8"/>
      <c r="F811" s="8"/>
      <c r="G811" s="8"/>
    </row>
    <row r="812" spans="1:7" x14ac:dyDescent="0.25">
      <c r="A812" s="2" t="s">
        <v>54</v>
      </c>
      <c r="B812" s="2" t="s">
        <v>136</v>
      </c>
      <c r="E812" s="8"/>
      <c r="F812" s="8"/>
      <c r="G812" s="8"/>
    </row>
    <row r="813" spans="1:7" x14ac:dyDescent="0.25">
      <c r="E813" s="8"/>
      <c r="F813" s="8"/>
      <c r="G813" s="8"/>
    </row>
    <row r="814" spans="1:7" x14ac:dyDescent="0.25">
      <c r="A814" t="s">
        <v>59</v>
      </c>
      <c r="B814" s="1" t="s">
        <v>55</v>
      </c>
      <c r="E814" s="8"/>
      <c r="F814" s="8"/>
      <c r="G814" s="8"/>
    </row>
    <row r="815" spans="1:7" x14ac:dyDescent="0.25">
      <c r="E815" s="8"/>
      <c r="F815" s="8"/>
      <c r="G815" s="8"/>
    </row>
    <row r="816" spans="1:7" x14ac:dyDescent="0.25">
      <c r="A816">
        <v>1</v>
      </c>
      <c r="B816" t="s">
        <v>2</v>
      </c>
      <c r="E816" s="8"/>
      <c r="F816" s="8"/>
      <c r="G816" s="8"/>
    </row>
    <row r="817" spans="2:7" x14ac:dyDescent="0.25">
      <c r="B817" t="s">
        <v>121</v>
      </c>
      <c r="E817" s="8"/>
      <c r="F817" s="8"/>
      <c r="G817" s="8"/>
    </row>
    <row r="818" spans="2:7" x14ac:dyDescent="0.25">
      <c r="B818" t="s">
        <v>16</v>
      </c>
      <c r="E818" s="8"/>
      <c r="F818" s="8"/>
      <c r="G818" s="8"/>
    </row>
    <row r="819" spans="2:7" x14ac:dyDescent="0.25">
      <c r="B819" s="1" t="s">
        <v>3</v>
      </c>
      <c r="E819" s="8"/>
      <c r="F819" s="8"/>
      <c r="G819" s="8"/>
    </row>
    <row r="820" spans="2:7" x14ac:dyDescent="0.25">
      <c r="B820" t="s">
        <v>92</v>
      </c>
      <c r="E820" s="8"/>
      <c r="F820" s="8"/>
      <c r="G820" s="8"/>
    </row>
    <row r="821" spans="2:7" x14ac:dyDescent="0.25">
      <c r="B821" t="s">
        <v>60</v>
      </c>
      <c r="E821" s="8"/>
      <c r="F821" s="8"/>
      <c r="G821" s="8"/>
    </row>
    <row r="822" spans="2:7" x14ac:dyDescent="0.25">
      <c r="B822" t="s">
        <v>61</v>
      </c>
      <c r="E822" s="8"/>
      <c r="F822" s="8"/>
      <c r="G822" s="8"/>
    </row>
    <row r="823" spans="2:7" x14ac:dyDescent="0.25">
      <c r="B823" t="s">
        <v>62</v>
      </c>
      <c r="E823" s="8"/>
      <c r="F823" s="8"/>
      <c r="G823" s="8"/>
    </row>
    <row r="824" spans="2:7" x14ac:dyDescent="0.25">
      <c r="B824" t="s">
        <v>4</v>
      </c>
      <c r="E824" s="8"/>
      <c r="F824" s="8"/>
      <c r="G824" s="8"/>
    </row>
    <row r="825" spans="2:7" x14ac:dyDescent="0.25">
      <c r="B825" s="1" t="s">
        <v>5</v>
      </c>
      <c r="E825" s="8"/>
      <c r="F825" s="8"/>
      <c r="G825" s="8"/>
    </row>
    <row r="826" spans="2:7" x14ac:dyDescent="0.25">
      <c r="B826" t="s">
        <v>63</v>
      </c>
      <c r="E826" s="8"/>
      <c r="F826" s="8"/>
      <c r="G826" s="8"/>
    </row>
    <row r="827" spans="2:7" x14ac:dyDescent="0.25">
      <c r="B827" t="s">
        <v>64</v>
      </c>
      <c r="E827" s="8"/>
      <c r="F827" s="8"/>
      <c r="G827" s="8"/>
    </row>
    <row r="828" spans="2:7" x14ac:dyDescent="0.25">
      <c r="B828" t="s">
        <v>9</v>
      </c>
      <c r="E828" s="8"/>
      <c r="F828" s="8"/>
      <c r="G828" s="8"/>
    </row>
    <row r="829" spans="2:7" x14ac:dyDescent="0.25">
      <c r="B829" t="s">
        <v>62</v>
      </c>
      <c r="E829" s="8"/>
      <c r="F829" s="8"/>
      <c r="G829" s="8"/>
    </row>
    <row r="830" spans="2:7" x14ac:dyDescent="0.25">
      <c r="B830" t="s">
        <v>11</v>
      </c>
      <c r="E830" s="8"/>
      <c r="F830" s="8"/>
      <c r="G830" s="8"/>
    </row>
    <row r="831" spans="2:7" x14ac:dyDescent="0.25">
      <c r="B831" t="s">
        <v>77</v>
      </c>
      <c r="C831" t="s">
        <v>15</v>
      </c>
      <c r="D831" s="6">
        <v>1</v>
      </c>
      <c r="E831" s="8"/>
      <c r="F831" s="8"/>
      <c r="G831" s="8">
        <f>D831*E831</f>
        <v>0</v>
      </c>
    </row>
    <row r="832" spans="2:7" x14ac:dyDescent="0.25">
      <c r="B832" s="1" t="s">
        <v>72</v>
      </c>
      <c r="E832" s="8"/>
      <c r="F832" s="8"/>
      <c r="G832" s="8"/>
    </row>
    <row r="833" spans="1:7" x14ac:dyDescent="0.25">
      <c r="B833" s="1" t="s">
        <v>103</v>
      </c>
      <c r="E833" s="8"/>
      <c r="F833" s="8"/>
      <c r="G833" s="8"/>
    </row>
    <row r="834" spans="1:7" x14ac:dyDescent="0.25">
      <c r="E834" s="8"/>
      <c r="F834" s="8"/>
      <c r="G834" s="8"/>
    </row>
    <row r="835" spans="1:7" x14ac:dyDescent="0.25">
      <c r="A835">
        <v>2</v>
      </c>
      <c r="B835" t="s">
        <v>20</v>
      </c>
      <c r="E835" s="8"/>
      <c r="F835" s="8"/>
      <c r="G835" s="8"/>
    </row>
    <row r="836" spans="1:7" x14ac:dyDescent="0.25">
      <c r="B836" t="s">
        <v>104</v>
      </c>
      <c r="E836" s="8"/>
      <c r="F836" s="8"/>
      <c r="G836" s="8"/>
    </row>
    <row r="837" spans="1:7" x14ac:dyDescent="0.25">
      <c r="B837" t="s">
        <v>105</v>
      </c>
      <c r="E837" s="8"/>
      <c r="F837" s="8"/>
      <c r="G837" s="8"/>
    </row>
    <row r="838" spans="1:7" s="1" customFormat="1" x14ac:dyDescent="0.25">
      <c r="B838" s="1" t="s">
        <v>3</v>
      </c>
      <c r="D838" s="7"/>
      <c r="E838" s="10"/>
      <c r="F838" s="10"/>
      <c r="G838" s="10"/>
    </row>
    <row r="839" spans="1:7" x14ac:dyDescent="0.25">
      <c r="B839" t="s">
        <v>75</v>
      </c>
      <c r="E839" s="8"/>
      <c r="F839" s="8"/>
      <c r="G839" s="8"/>
    </row>
    <row r="840" spans="1:7" x14ac:dyDescent="0.25">
      <c r="B840" t="s">
        <v>62</v>
      </c>
      <c r="E840" s="8"/>
      <c r="F840" s="8"/>
      <c r="G840" s="8"/>
    </row>
    <row r="841" spans="1:7" ht="16.5" customHeight="1" x14ac:dyDescent="0.25">
      <c r="B841" s="1" t="s">
        <v>5</v>
      </c>
      <c r="E841" s="8"/>
      <c r="F841" s="8"/>
      <c r="G841" s="8"/>
    </row>
    <row r="842" spans="1:7" x14ac:dyDescent="0.25">
      <c r="B842" t="s">
        <v>17</v>
      </c>
      <c r="E842" s="8"/>
      <c r="F842" s="8"/>
      <c r="G842" s="8"/>
    </row>
    <row r="843" spans="1:7" x14ac:dyDescent="0.25">
      <c r="B843" t="s">
        <v>62</v>
      </c>
      <c r="C843" t="s">
        <v>15</v>
      </c>
      <c r="D843" s="6">
        <v>4</v>
      </c>
      <c r="E843" s="8"/>
      <c r="F843" s="8">
        <f>D843*E843</f>
        <v>0</v>
      </c>
      <c r="G843" s="8">
        <f>D843*E843</f>
        <v>0</v>
      </c>
    </row>
    <row r="844" spans="1:7" x14ac:dyDescent="0.25">
      <c r="B844" t="s">
        <v>122</v>
      </c>
      <c r="E844" s="8"/>
      <c r="F844" s="8"/>
      <c r="G844" s="8"/>
    </row>
    <row r="845" spans="1:7" x14ac:dyDescent="0.25">
      <c r="B845" s="1" t="s">
        <v>72</v>
      </c>
      <c r="E845" s="8"/>
      <c r="F845" s="8"/>
      <c r="G845" s="8"/>
    </row>
    <row r="846" spans="1:7" x14ac:dyDescent="0.25">
      <c r="B846" s="1" t="s">
        <v>103</v>
      </c>
      <c r="E846" s="8"/>
      <c r="F846" s="8"/>
      <c r="G846" s="8"/>
    </row>
    <row r="847" spans="1:7" x14ac:dyDescent="0.25">
      <c r="B847" s="1"/>
      <c r="E847" s="8"/>
      <c r="F847" s="8"/>
      <c r="G847" s="8"/>
    </row>
    <row r="848" spans="1:7" x14ac:dyDescent="0.25">
      <c r="A848">
        <v>3</v>
      </c>
      <c r="B848" s="3" t="s">
        <v>21</v>
      </c>
      <c r="E848" s="8"/>
      <c r="F848" s="8"/>
      <c r="G848" s="8"/>
    </row>
    <row r="849" spans="1:7" x14ac:dyDescent="0.25">
      <c r="B849" s="3" t="s">
        <v>108</v>
      </c>
      <c r="E849" s="8"/>
      <c r="F849" s="8"/>
      <c r="G849" s="8"/>
    </row>
    <row r="850" spans="1:7" ht="120" x14ac:dyDescent="0.25">
      <c r="B850" s="3" t="s">
        <v>123</v>
      </c>
      <c r="C850" t="s">
        <v>15</v>
      </c>
      <c r="D850" s="6">
        <v>1</v>
      </c>
      <c r="E850" s="8"/>
      <c r="F850" s="8">
        <f>D850*E850</f>
        <v>0</v>
      </c>
      <c r="G850" s="8">
        <f>D850*E850</f>
        <v>0</v>
      </c>
    </row>
    <row r="851" spans="1:7" x14ac:dyDescent="0.25">
      <c r="E851" s="8"/>
      <c r="F851" s="8"/>
      <c r="G851" s="8"/>
    </row>
    <row r="852" spans="1:7" x14ac:dyDescent="0.25">
      <c r="A852">
        <v>4</v>
      </c>
      <c r="B852" t="s">
        <v>22</v>
      </c>
      <c r="E852" s="8"/>
      <c r="F852" s="8"/>
      <c r="G852" s="8"/>
    </row>
    <row r="853" spans="1:7" x14ac:dyDescent="0.25">
      <c r="B853" t="s">
        <v>23</v>
      </c>
      <c r="E853" s="8"/>
      <c r="F853" s="8"/>
      <c r="G853" s="8"/>
    </row>
    <row r="854" spans="1:7" x14ac:dyDescent="0.25">
      <c r="B854" t="s">
        <v>111</v>
      </c>
      <c r="E854" s="8"/>
      <c r="F854" s="8"/>
      <c r="G854" s="8"/>
    </row>
    <row r="855" spans="1:7" x14ac:dyDescent="0.25">
      <c r="B855" t="s">
        <v>25</v>
      </c>
      <c r="E855" s="8"/>
      <c r="F855" s="8"/>
      <c r="G855" s="8"/>
    </row>
    <row r="856" spans="1:7" x14ac:dyDescent="0.25">
      <c r="B856" t="s">
        <v>112</v>
      </c>
      <c r="E856" s="8"/>
      <c r="F856" s="8"/>
      <c r="G856" s="8"/>
    </row>
    <row r="857" spans="1:7" x14ac:dyDescent="0.25">
      <c r="B857" t="s">
        <v>26</v>
      </c>
      <c r="E857" s="8"/>
      <c r="F857" s="8"/>
      <c r="G857" s="8"/>
    </row>
    <row r="858" spans="1:7" x14ac:dyDescent="0.25">
      <c r="B858" t="s">
        <v>27</v>
      </c>
      <c r="E858" s="8"/>
      <c r="F858" s="8"/>
      <c r="G858" s="8"/>
    </row>
    <row r="859" spans="1:7" x14ac:dyDescent="0.25">
      <c r="B859" t="s">
        <v>28</v>
      </c>
      <c r="C859" t="s">
        <v>15</v>
      </c>
      <c r="D859" s="6">
        <v>1</v>
      </c>
      <c r="E859" s="8"/>
      <c r="F859" s="8">
        <f>D859*E859</f>
        <v>0</v>
      </c>
      <c r="G859" s="8">
        <f>D859*E859</f>
        <v>0</v>
      </c>
    </row>
    <row r="860" spans="1:7" x14ac:dyDescent="0.25">
      <c r="E860" s="8"/>
      <c r="F860" s="8"/>
      <c r="G860" s="8"/>
    </row>
    <row r="861" spans="1:7" ht="104.25" customHeight="1" x14ac:dyDescent="0.25">
      <c r="A861" s="4">
        <v>5</v>
      </c>
      <c r="B861" s="3" t="s">
        <v>73</v>
      </c>
      <c r="C861" t="s">
        <v>15</v>
      </c>
      <c r="D861" s="6">
        <v>1</v>
      </c>
      <c r="E861" s="8"/>
      <c r="F861" s="8">
        <f>D861*E861</f>
        <v>0</v>
      </c>
      <c r="G861" s="8">
        <f>D861*E861</f>
        <v>0</v>
      </c>
    </row>
    <row r="862" spans="1:7" x14ac:dyDescent="0.25">
      <c r="E862" s="8"/>
      <c r="F862" s="8"/>
      <c r="G862" s="8"/>
    </row>
    <row r="863" spans="1:7" x14ac:dyDescent="0.25">
      <c r="A863">
        <v>6</v>
      </c>
      <c r="B863" t="s">
        <v>30</v>
      </c>
      <c r="E863" s="8"/>
      <c r="F863" s="8"/>
      <c r="G863" s="8"/>
    </row>
    <row r="864" spans="1:7" x14ac:dyDescent="0.25">
      <c r="B864" t="s">
        <v>69</v>
      </c>
      <c r="E864" s="8"/>
      <c r="F864" s="8"/>
      <c r="G864" s="8"/>
    </row>
    <row r="865" spans="1:7" x14ac:dyDescent="0.25">
      <c r="B865" t="s">
        <v>78</v>
      </c>
      <c r="E865" s="8"/>
      <c r="F865" s="8"/>
      <c r="G865" s="8"/>
    </row>
    <row r="866" spans="1:7" x14ac:dyDescent="0.25">
      <c r="B866" t="s">
        <v>67</v>
      </c>
      <c r="E866" s="8"/>
      <c r="F866" s="8"/>
      <c r="G866" s="8"/>
    </row>
    <row r="867" spans="1:7" x14ac:dyDescent="0.25">
      <c r="B867" t="s">
        <v>68</v>
      </c>
      <c r="C867" t="s">
        <v>15</v>
      </c>
      <c r="D867" s="6">
        <v>1</v>
      </c>
      <c r="E867" s="8"/>
      <c r="F867" s="8">
        <f>D867*E867</f>
        <v>0</v>
      </c>
      <c r="G867" s="8">
        <f>D867*E867</f>
        <v>0</v>
      </c>
    </row>
    <row r="868" spans="1:7" x14ac:dyDescent="0.25">
      <c r="E868" s="8"/>
      <c r="F868" s="8"/>
      <c r="G868" s="8"/>
    </row>
    <row r="869" spans="1:7" x14ac:dyDescent="0.25">
      <c r="A869" t="s">
        <v>97</v>
      </c>
      <c r="B869" s="1" t="s">
        <v>56</v>
      </c>
      <c r="E869" s="8"/>
      <c r="F869" s="8"/>
      <c r="G869" s="8"/>
    </row>
    <row r="870" spans="1:7" x14ac:dyDescent="0.25">
      <c r="A870">
        <v>1</v>
      </c>
      <c r="B870" t="s">
        <v>2</v>
      </c>
      <c r="E870" s="8"/>
      <c r="F870" s="8"/>
      <c r="G870" s="8"/>
    </row>
    <row r="871" spans="1:7" x14ac:dyDescent="0.25">
      <c r="B871" t="s">
        <v>121</v>
      </c>
      <c r="E871" s="8"/>
      <c r="F871" s="8"/>
      <c r="G871" s="8"/>
    </row>
    <row r="872" spans="1:7" x14ac:dyDescent="0.25">
      <c r="B872" t="s">
        <v>124</v>
      </c>
      <c r="E872" s="8"/>
      <c r="F872" s="8"/>
      <c r="G872" s="8"/>
    </row>
    <row r="873" spans="1:7" x14ac:dyDescent="0.25">
      <c r="B873" s="1" t="s">
        <v>3</v>
      </c>
      <c r="E873" s="8"/>
      <c r="F873" s="8"/>
      <c r="G873" s="8"/>
    </row>
    <row r="874" spans="1:7" x14ac:dyDescent="0.25">
      <c r="B874" t="s">
        <v>92</v>
      </c>
      <c r="E874" s="8"/>
      <c r="F874" s="8"/>
      <c r="G874" s="8"/>
    </row>
    <row r="875" spans="1:7" x14ac:dyDescent="0.25">
      <c r="B875" t="s">
        <v>60</v>
      </c>
      <c r="E875" s="8"/>
      <c r="F875" s="8"/>
      <c r="G875" s="8"/>
    </row>
    <row r="876" spans="1:7" x14ac:dyDescent="0.25">
      <c r="B876" t="s">
        <v>61</v>
      </c>
      <c r="E876" s="8"/>
      <c r="F876" s="8"/>
      <c r="G876" s="8"/>
    </row>
    <row r="877" spans="1:7" x14ac:dyDescent="0.25">
      <c r="B877" t="s">
        <v>62</v>
      </c>
      <c r="E877" s="8"/>
      <c r="F877" s="8"/>
      <c r="G877" s="8"/>
    </row>
    <row r="878" spans="1:7" x14ac:dyDescent="0.25">
      <c r="B878" t="s">
        <v>4</v>
      </c>
      <c r="E878" s="8"/>
      <c r="F878" s="8"/>
      <c r="G878" s="8"/>
    </row>
    <row r="879" spans="1:7" x14ac:dyDescent="0.25">
      <c r="B879" s="1" t="s">
        <v>5</v>
      </c>
      <c r="E879" s="8"/>
      <c r="F879" s="8"/>
      <c r="G879" s="8"/>
    </row>
    <row r="880" spans="1:7" x14ac:dyDescent="0.25">
      <c r="B880" t="s">
        <v>125</v>
      </c>
      <c r="E880" s="8"/>
      <c r="F880" s="8"/>
      <c r="G880" s="8"/>
    </row>
    <row r="881" spans="1:7" x14ac:dyDescent="0.25">
      <c r="B881" t="s">
        <v>64</v>
      </c>
      <c r="E881" s="8"/>
      <c r="F881" s="8"/>
      <c r="G881" s="8"/>
    </row>
    <row r="882" spans="1:7" x14ac:dyDescent="0.25">
      <c r="B882" t="s">
        <v>9</v>
      </c>
      <c r="E882" s="8"/>
      <c r="F882" s="8"/>
      <c r="G882" s="8"/>
    </row>
    <row r="883" spans="1:7" x14ac:dyDescent="0.25">
      <c r="B883" t="s">
        <v>62</v>
      </c>
      <c r="E883" s="8"/>
      <c r="F883" s="8"/>
      <c r="G883" s="8"/>
    </row>
    <row r="884" spans="1:7" ht="16.5" customHeight="1" x14ac:dyDescent="0.25">
      <c r="B884" t="s">
        <v>11</v>
      </c>
      <c r="E884" s="8"/>
      <c r="F884" s="8"/>
      <c r="G884" s="8"/>
    </row>
    <row r="885" spans="1:7" x14ac:dyDescent="0.25">
      <c r="B885" t="s">
        <v>77</v>
      </c>
      <c r="C885" t="s">
        <v>15</v>
      </c>
      <c r="D885" s="6">
        <v>1</v>
      </c>
      <c r="E885" s="8"/>
      <c r="F885" s="8"/>
      <c r="G885" s="8">
        <f>D885*E885</f>
        <v>0</v>
      </c>
    </row>
    <row r="886" spans="1:7" x14ac:dyDescent="0.25">
      <c r="B886" s="1" t="s">
        <v>72</v>
      </c>
      <c r="E886" s="8"/>
      <c r="F886" s="8"/>
      <c r="G886" s="8"/>
    </row>
    <row r="887" spans="1:7" x14ac:dyDescent="0.25">
      <c r="B887" s="1" t="s">
        <v>103</v>
      </c>
      <c r="E887" s="8"/>
      <c r="F887" s="8"/>
      <c r="G887" s="8"/>
    </row>
    <row r="888" spans="1:7" x14ac:dyDescent="0.25">
      <c r="E888" s="8"/>
      <c r="F888" s="8"/>
      <c r="G888" s="8"/>
    </row>
    <row r="889" spans="1:7" x14ac:dyDescent="0.25">
      <c r="A889">
        <v>2</v>
      </c>
      <c r="B889" t="s">
        <v>20</v>
      </c>
      <c r="E889" s="8"/>
      <c r="F889" s="8"/>
      <c r="G889" s="8"/>
    </row>
    <row r="890" spans="1:7" x14ac:dyDescent="0.25">
      <c r="B890" t="s">
        <v>104</v>
      </c>
      <c r="E890" s="8"/>
      <c r="F890" s="8"/>
      <c r="G890" s="8"/>
    </row>
    <row r="891" spans="1:7" x14ac:dyDescent="0.25">
      <c r="B891" t="s">
        <v>105</v>
      </c>
      <c r="E891" s="8"/>
      <c r="F891" s="8"/>
      <c r="G891" s="8"/>
    </row>
    <row r="892" spans="1:7" x14ac:dyDescent="0.25">
      <c r="A892" s="1"/>
      <c r="B892" s="1" t="s">
        <v>3</v>
      </c>
      <c r="C892" s="1"/>
      <c r="D892" s="7"/>
      <c r="E892" s="10"/>
      <c r="F892" s="10"/>
      <c r="G892" s="10"/>
    </row>
    <row r="893" spans="1:7" x14ac:dyDescent="0.25">
      <c r="B893" t="s">
        <v>75</v>
      </c>
      <c r="E893" s="8"/>
      <c r="F893" s="8"/>
      <c r="G893" s="8"/>
    </row>
    <row r="894" spans="1:7" x14ac:dyDescent="0.25">
      <c r="B894" t="s">
        <v>62</v>
      </c>
      <c r="E894" s="8"/>
      <c r="F894" s="8"/>
      <c r="G894" s="8"/>
    </row>
    <row r="895" spans="1:7" x14ac:dyDescent="0.25">
      <c r="B895" s="1" t="s">
        <v>5</v>
      </c>
      <c r="E895" s="8"/>
      <c r="F895" s="8"/>
      <c r="G895" s="8"/>
    </row>
    <row r="896" spans="1:7" x14ac:dyDescent="0.25">
      <c r="B896" t="s">
        <v>17</v>
      </c>
      <c r="E896" s="8"/>
      <c r="F896" s="8"/>
      <c r="G896" s="8"/>
    </row>
    <row r="897" spans="1:7" x14ac:dyDescent="0.25">
      <c r="B897" t="s">
        <v>62</v>
      </c>
      <c r="C897" t="s">
        <v>15</v>
      </c>
      <c r="D897" s="6">
        <v>4</v>
      </c>
      <c r="E897" s="8"/>
      <c r="F897" s="8">
        <f>D897*E897</f>
        <v>0</v>
      </c>
      <c r="G897" s="8">
        <f>D897*E897</f>
        <v>0</v>
      </c>
    </row>
    <row r="898" spans="1:7" x14ac:dyDescent="0.25">
      <c r="B898" t="s">
        <v>95</v>
      </c>
      <c r="E898" s="8"/>
      <c r="F898" s="8"/>
      <c r="G898" s="8"/>
    </row>
    <row r="899" spans="1:7" x14ac:dyDescent="0.25">
      <c r="B899" s="1" t="s">
        <v>72</v>
      </c>
      <c r="E899" s="8"/>
      <c r="F899" s="8"/>
      <c r="G899" s="8"/>
    </row>
    <row r="900" spans="1:7" x14ac:dyDescent="0.25">
      <c r="B900" s="1" t="s">
        <v>103</v>
      </c>
      <c r="E900" s="8"/>
      <c r="F900" s="8"/>
      <c r="G900" s="8"/>
    </row>
    <row r="901" spans="1:7" x14ac:dyDescent="0.25">
      <c r="B901" s="1"/>
      <c r="E901" s="8"/>
      <c r="F901" s="8"/>
      <c r="G901" s="8"/>
    </row>
    <row r="902" spans="1:7" x14ac:dyDescent="0.25">
      <c r="A902">
        <v>3</v>
      </c>
      <c r="B902" s="3" t="s">
        <v>21</v>
      </c>
      <c r="E902" s="8"/>
      <c r="F902" s="8"/>
      <c r="G902" s="8"/>
    </row>
    <row r="903" spans="1:7" x14ac:dyDescent="0.25">
      <c r="B903" s="3" t="s">
        <v>108</v>
      </c>
      <c r="E903" s="8"/>
      <c r="F903" s="8"/>
      <c r="G903" s="8"/>
    </row>
    <row r="904" spans="1:7" ht="120" x14ac:dyDescent="0.25">
      <c r="B904" s="3" t="s">
        <v>126</v>
      </c>
      <c r="C904" t="s">
        <v>15</v>
      </c>
      <c r="D904" s="6">
        <v>1</v>
      </c>
      <c r="E904" s="8"/>
      <c r="F904" s="8">
        <f>D904*E904</f>
        <v>0</v>
      </c>
      <c r="G904" s="8">
        <f>D904*E904</f>
        <v>0</v>
      </c>
    </row>
    <row r="905" spans="1:7" x14ac:dyDescent="0.25">
      <c r="E905" s="8"/>
      <c r="F905" s="8"/>
      <c r="G905" s="8"/>
    </row>
    <row r="906" spans="1:7" x14ac:dyDescent="0.25">
      <c r="A906">
        <v>4</v>
      </c>
      <c r="B906" t="s">
        <v>22</v>
      </c>
      <c r="E906" s="8"/>
      <c r="F906" s="8"/>
      <c r="G906" s="8"/>
    </row>
    <row r="907" spans="1:7" x14ac:dyDescent="0.25">
      <c r="B907" t="s">
        <v>23</v>
      </c>
      <c r="E907" s="8"/>
      <c r="F907" s="8"/>
      <c r="G907" s="8"/>
    </row>
    <row r="908" spans="1:7" x14ac:dyDescent="0.25">
      <c r="B908" t="s">
        <v>127</v>
      </c>
      <c r="E908" s="8"/>
      <c r="F908" s="8"/>
      <c r="G908" s="8"/>
    </row>
    <row r="909" spans="1:7" x14ac:dyDescent="0.25">
      <c r="B909" t="s">
        <v>25</v>
      </c>
      <c r="E909" s="8"/>
      <c r="F909" s="8"/>
      <c r="G909" s="8"/>
    </row>
    <row r="910" spans="1:7" x14ac:dyDescent="0.25">
      <c r="B910" t="s">
        <v>112</v>
      </c>
      <c r="E910" s="8"/>
      <c r="F910" s="8"/>
      <c r="G910" s="8"/>
    </row>
    <row r="911" spans="1:7" x14ac:dyDescent="0.25">
      <c r="B911" t="s">
        <v>26</v>
      </c>
      <c r="E911" s="8"/>
      <c r="F911" s="8"/>
      <c r="G911" s="8"/>
    </row>
    <row r="912" spans="1:7" x14ac:dyDescent="0.25">
      <c r="B912" t="s">
        <v>27</v>
      </c>
      <c r="E912" s="8"/>
      <c r="F912" s="8"/>
      <c r="G912" s="8"/>
    </row>
    <row r="913" spans="1:7" x14ac:dyDescent="0.25">
      <c r="B913" t="s">
        <v>28</v>
      </c>
      <c r="C913" t="s">
        <v>15</v>
      </c>
      <c r="D913" s="6">
        <v>1</v>
      </c>
      <c r="E913" s="8"/>
      <c r="F913" s="8">
        <f>D913*E913</f>
        <v>0</v>
      </c>
      <c r="G913" s="8">
        <f>D913*E913</f>
        <v>0</v>
      </c>
    </row>
    <row r="914" spans="1:7" x14ac:dyDescent="0.25">
      <c r="E914" s="8"/>
      <c r="F914" s="8"/>
      <c r="G914" s="8"/>
    </row>
    <row r="915" spans="1:7" ht="104.25" customHeight="1" x14ac:dyDescent="0.25">
      <c r="A915" s="4">
        <v>5</v>
      </c>
      <c r="B915" s="3" t="s">
        <v>73</v>
      </c>
      <c r="C915" t="s">
        <v>15</v>
      </c>
      <c r="D915" s="6">
        <v>1</v>
      </c>
      <c r="E915" s="8"/>
      <c r="F915" s="8">
        <f>D915*E915</f>
        <v>0</v>
      </c>
      <c r="G915" s="8">
        <f>D915*E915</f>
        <v>0</v>
      </c>
    </row>
    <row r="916" spans="1:7" x14ac:dyDescent="0.25">
      <c r="E916" s="8"/>
      <c r="F916" s="8"/>
      <c r="G916" s="8"/>
    </row>
    <row r="917" spans="1:7" x14ac:dyDescent="0.25">
      <c r="A917">
        <v>6</v>
      </c>
      <c r="B917" t="s">
        <v>30</v>
      </c>
      <c r="E917" s="8"/>
      <c r="F917" s="8"/>
      <c r="G917" s="8"/>
    </row>
    <row r="918" spans="1:7" x14ac:dyDescent="0.25">
      <c r="B918" t="s">
        <v>69</v>
      </c>
      <c r="E918" s="8"/>
      <c r="F918" s="8"/>
      <c r="G918" s="8"/>
    </row>
    <row r="919" spans="1:7" x14ac:dyDescent="0.25">
      <c r="B919" t="s">
        <v>78</v>
      </c>
      <c r="E919" s="8"/>
      <c r="F919" s="8"/>
      <c r="G919" s="8"/>
    </row>
    <row r="920" spans="1:7" x14ac:dyDescent="0.25">
      <c r="B920" t="s">
        <v>67</v>
      </c>
      <c r="E920" s="8"/>
      <c r="F920" s="8"/>
      <c r="G920" s="8"/>
    </row>
    <row r="921" spans="1:7" x14ac:dyDescent="0.25">
      <c r="B921" t="s">
        <v>68</v>
      </c>
      <c r="C921" t="s">
        <v>15</v>
      </c>
      <c r="D921" s="6">
        <v>1</v>
      </c>
      <c r="E921" s="8"/>
      <c r="F921" s="8">
        <f>D921*E921</f>
        <v>0</v>
      </c>
      <c r="G921" s="8">
        <f>D921*E921</f>
        <v>0</v>
      </c>
    </row>
    <row r="922" spans="1:7" x14ac:dyDescent="0.25">
      <c r="E922" s="8"/>
      <c r="F922" s="8"/>
      <c r="G922" s="8"/>
    </row>
    <row r="923" spans="1:7" x14ac:dyDescent="0.25">
      <c r="E923" s="8"/>
      <c r="F923" s="8"/>
      <c r="G923" s="8"/>
    </row>
    <row r="924" spans="1:7" x14ac:dyDescent="0.25">
      <c r="A924" t="s">
        <v>98</v>
      </c>
      <c r="B924" s="1" t="s">
        <v>57</v>
      </c>
      <c r="E924" s="8"/>
      <c r="F924" s="8"/>
      <c r="G924" s="8"/>
    </row>
    <row r="925" spans="1:7" x14ac:dyDescent="0.25">
      <c r="A925">
        <v>1</v>
      </c>
      <c r="B925" t="s">
        <v>2</v>
      </c>
      <c r="E925" s="8"/>
      <c r="F925" s="8"/>
      <c r="G925" s="8"/>
    </row>
    <row r="926" spans="1:7" x14ac:dyDescent="0.25">
      <c r="B926" t="s">
        <v>121</v>
      </c>
      <c r="E926" s="8"/>
      <c r="F926" s="8"/>
      <c r="G926" s="8"/>
    </row>
    <row r="927" spans="1:7" x14ac:dyDescent="0.25">
      <c r="B927" t="s">
        <v>124</v>
      </c>
      <c r="E927" s="8"/>
      <c r="F927" s="8"/>
      <c r="G927" s="8"/>
    </row>
    <row r="928" spans="1:7" x14ac:dyDescent="0.25">
      <c r="B928" s="1" t="s">
        <v>3</v>
      </c>
      <c r="E928" s="8"/>
      <c r="F928" s="8"/>
      <c r="G928" s="8"/>
    </row>
    <row r="929" spans="1:7" x14ac:dyDescent="0.25">
      <c r="B929" t="s">
        <v>92</v>
      </c>
      <c r="E929" s="8"/>
      <c r="F929" s="8"/>
      <c r="G929" s="8"/>
    </row>
    <row r="930" spans="1:7" x14ac:dyDescent="0.25">
      <c r="B930" t="s">
        <v>60</v>
      </c>
      <c r="E930" s="8"/>
      <c r="F930" s="8"/>
      <c r="G930" s="8"/>
    </row>
    <row r="931" spans="1:7" x14ac:dyDescent="0.25">
      <c r="B931" t="s">
        <v>61</v>
      </c>
      <c r="E931" s="8"/>
      <c r="F931" s="8"/>
      <c r="G931" s="8"/>
    </row>
    <row r="932" spans="1:7" x14ac:dyDescent="0.25">
      <c r="B932" t="s">
        <v>62</v>
      </c>
      <c r="E932" s="8"/>
      <c r="F932" s="8"/>
      <c r="G932" s="8"/>
    </row>
    <row r="933" spans="1:7" x14ac:dyDescent="0.25">
      <c r="B933" t="s">
        <v>4</v>
      </c>
      <c r="E933" s="8"/>
      <c r="F933" s="8"/>
      <c r="G933" s="8"/>
    </row>
    <row r="934" spans="1:7" x14ac:dyDescent="0.25">
      <c r="B934" s="1" t="s">
        <v>5</v>
      </c>
      <c r="E934" s="8"/>
      <c r="F934" s="8"/>
      <c r="G934" s="8"/>
    </row>
    <row r="935" spans="1:7" x14ac:dyDescent="0.25">
      <c r="B935" t="s">
        <v>63</v>
      </c>
      <c r="E935" s="8"/>
      <c r="F935" s="8"/>
      <c r="G935" s="8"/>
    </row>
    <row r="936" spans="1:7" x14ac:dyDescent="0.25">
      <c r="B936" t="s">
        <v>64</v>
      </c>
      <c r="E936" s="8"/>
      <c r="F936" s="8"/>
      <c r="G936" s="8"/>
    </row>
    <row r="937" spans="1:7" x14ac:dyDescent="0.25">
      <c r="B937" t="s">
        <v>9</v>
      </c>
      <c r="E937" s="8"/>
      <c r="F937" s="8"/>
      <c r="G937" s="8"/>
    </row>
    <row r="938" spans="1:7" x14ac:dyDescent="0.25">
      <c r="B938" t="s">
        <v>62</v>
      </c>
      <c r="E938" s="8"/>
      <c r="F938" s="8"/>
      <c r="G938" s="8"/>
    </row>
    <row r="939" spans="1:7" x14ac:dyDescent="0.25">
      <c r="B939" t="s">
        <v>11</v>
      </c>
      <c r="E939" s="8"/>
      <c r="F939" s="8"/>
      <c r="G939" s="8"/>
    </row>
    <row r="940" spans="1:7" x14ac:dyDescent="0.25">
      <c r="B940" t="s">
        <v>77</v>
      </c>
      <c r="C940" t="s">
        <v>15</v>
      </c>
      <c r="D940" s="6">
        <v>1</v>
      </c>
      <c r="E940" s="8"/>
      <c r="F940" s="8"/>
      <c r="G940" s="8">
        <f>D940*E940</f>
        <v>0</v>
      </c>
    </row>
    <row r="941" spans="1:7" x14ac:dyDescent="0.25">
      <c r="B941" s="1" t="s">
        <v>72</v>
      </c>
      <c r="E941" s="8"/>
      <c r="F941" s="8"/>
      <c r="G941" s="8"/>
    </row>
    <row r="942" spans="1:7" x14ac:dyDescent="0.25">
      <c r="B942" s="1" t="s">
        <v>103</v>
      </c>
      <c r="E942" s="8"/>
      <c r="F942" s="8"/>
      <c r="G942" s="8"/>
    </row>
    <row r="943" spans="1:7" x14ac:dyDescent="0.25">
      <c r="E943" s="8"/>
      <c r="F943" s="8"/>
      <c r="G943" s="8"/>
    </row>
    <row r="944" spans="1:7" x14ac:dyDescent="0.25">
      <c r="A944">
        <v>2</v>
      </c>
      <c r="B944" t="s">
        <v>20</v>
      </c>
      <c r="E944" s="8"/>
      <c r="F944" s="8"/>
      <c r="G944" s="8"/>
    </row>
    <row r="945" spans="1:7" x14ac:dyDescent="0.25">
      <c r="B945" t="s">
        <v>104</v>
      </c>
      <c r="E945" s="8"/>
      <c r="F945" s="8"/>
      <c r="G945" s="8"/>
    </row>
    <row r="946" spans="1:7" x14ac:dyDescent="0.25">
      <c r="B946" t="s">
        <v>105</v>
      </c>
      <c r="E946" s="8"/>
      <c r="F946" s="8"/>
      <c r="G946" s="8"/>
    </row>
    <row r="947" spans="1:7" x14ac:dyDescent="0.25">
      <c r="A947" s="1"/>
      <c r="B947" s="1" t="s">
        <v>3</v>
      </c>
      <c r="C947" s="1"/>
      <c r="D947" s="7"/>
      <c r="E947" s="10"/>
      <c r="F947" s="10"/>
      <c r="G947" s="10"/>
    </row>
    <row r="948" spans="1:7" x14ac:dyDescent="0.25">
      <c r="B948" t="s">
        <v>75</v>
      </c>
      <c r="E948" s="8"/>
      <c r="F948" s="8"/>
      <c r="G948" s="8"/>
    </row>
    <row r="949" spans="1:7" x14ac:dyDescent="0.25">
      <c r="B949" t="s">
        <v>62</v>
      </c>
      <c r="E949" s="8"/>
      <c r="F949" s="8"/>
      <c r="G949" s="8"/>
    </row>
    <row r="950" spans="1:7" x14ac:dyDescent="0.25">
      <c r="B950" s="1" t="s">
        <v>5</v>
      </c>
      <c r="E950" s="8"/>
      <c r="F950" s="8"/>
      <c r="G950" s="8"/>
    </row>
    <row r="951" spans="1:7" x14ac:dyDescent="0.25">
      <c r="B951" t="s">
        <v>17</v>
      </c>
      <c r="E951" s="8"/>
      <c r="F951" s="8"/>
      <c r="G951" s="8"/>
    </row>
    <row r="952" spans="1:7" x14ac:dyDescent="0.25">
      <c r="B952" t="s">
        <v>62</v>
      </c>
      <c r="C952" t="s">
        <v>15</v>
      </c>
      <c r="D952" s="6">
        <v>4</v>
      </c>
      <c r="E952" s="8"/>
      <c r="F952" s="8">
        <f>D952*E952</f>
        <v>0</v>
      </c>
      <c r="G952" s="8">
        <f>D952*E952</f>
        <v>0</v>
      </c>
    </row>
    <row r="953" spans="1:7" x14ac:dyDescent="0.25">
      <c r="B953" t="s">
        <v>96</v>
      </c>
      <c r="E953" s="8"/>
      <c r="F953" s="8"/>
      <c r="G953" s="8"/>
    </row>
    <row r="954" spans="1:7" x14ac:dyDescent="0.25">
      <c r="B954" s="1" t="s">
        <v>72</v>
      </c>
      <c r="E954" s="8"/>
      <c r="F954" s="8"/>
      <c r="G954" s="8"/>
    </row>
    <row r="955" spans="1:7" x14ac:dyDescent="0.25">
      <c r="B955" s="1" t="s">
        <v>103</v>
      </c>
      <c r="E955" s="8"/>
      <c r="F955" s="8"/>
      <c r="G955" s="8"/>
    </row>
    <row r="956" spans="1:7" x14ac:dyDescent="0.25">
      <c r="B956" s="1"/>
      <c r="E956" s="8"/>
      <c r="F956" s="8"/>
      <c r="G956" s="8"/>
    </row>
    <row r="957" spans="1:7" x14ac:dyDescent="0.25">
      <c r="A957">
        <v>3</v>
      </c>
      <c r="B957" s="3" t="s">
        <v>21</v>
      </c>
      <c r="E957" s="8"/>
      <c r="F957" s="8"/>
      <c r="G957" s="8"/>
    </row>
    <row r="958" spans="1:7" x14ac:dyDescent="0.25">
      <c r="B958" s="3" t="s">
        <v>108</v>
      </c>
      <c r="E958" s="8"/>
      <c r="F958" s="8"/>
      <c r="G958" s="8"/>
    </row>
    <row r="959" spans="1:7" ht="120" x14ac:dyDescent="0.25">
      <c r="B959" s="3" t="s">
        <v>109</v>
      </c>
      <c r="C959" t="s">
        <v>15</v>
      </c>
      <c r="D959" s="6">
        <v>1</v>
      </c>
      <c r="E959" s="8"/>
      <c r="F959" s="8">
        <f>D959*E959</f>
        <v>0</v>
      </c>
      <c r="G959" s="8">
        <f>D959*E959</f>
        <v>0</v>
      </c>
    </row>
    <row r="960" spans="1:7" x14ac:dyDescent="0.25">
      <c r="E960" s="8"/>
      <c r="F960" s="8"/>
      <c r="G960" s="8"/>
    </row>
    <row r="961" spans="1:7" x14ac:dyDescent="0.25">
      <c r="A961">
        <v>4</v>
      </c>
      <c r="B961" t="s">
        <v>22</v>
      </c>
      <c r="E961" s="8"/>
      <c r="F961" s="8"/>
      <c r="G961" s="8"/>
    </row>
    <row r="962" spans="1:7" x14ac:dyDescent="0.25">
      <c r="B962" t="s">
        <v>23</v>
      </c>
      <c r="E962" s="8"/>
      <c r="F962" s="8"/>
      <c r="G962" s="8"/>
    </row>
    <row r="963" spans="1:7" x14ac:dyDescent="0.25">
      <c r="B963" t="s">
        <v>111</v>
      </c>
      <c r="E963" s="8"/>
      <c r="F963" s="8"/>
      <c r="G963" s="8"/>
    </row>
    <row r="964" spans="1:7" x14ac:dyDescent="0.25">
      <c r="B964" t="s">
        <v>25</v>
      </c>
      <c r="E964" s="8"/>
      <c r="F964" s="8"/>
      <c r="G964" s="8"/>
    </row>
    <row r="965" spans="1:7" x14ac:dyDescent="0.25">
      <c r="B965" t="s">
        <v>112</v>
      </c>
      <c r="E965" s="8"/>
      <c r="F965" s="8"/>
      <c r="G965" s="8"/>
    </row>
    <row r="966" spans="1:7" x14ac:dyDescent="0.25">
      <c r="B966" t="s">
        <v>26</v>
      </c>
      <c r="E966" s="8"/>
      <c r="F966" s="8"/>
      <c r="G966" s="8"/>
    </row>
    <row r="967" spans="1:7" x14ac:dyDescent="0.25">
      <c r="B967" t="s">
        <v>27</v>
      </c>
      <c r="E967" s="8"/>
      <c r="F967" s="8"/>
      <c r="G967" s="8"/>
    </row>
    <row r="968" spans="1:7" x14ac:dyDescent="0.25">
      <c r="B968" t="s">
        <v>28</v>
      </c>
      <c r="C968" t="s">
        <v>15</v>
      </c>
      <c r="D968" s="6">
        <v>1</v>
      </c>
      <c r="E968" s="8"/>
      <c r="F968" s="8">
        <f>D968*E968</f>
        <v>0</v>
      </c>
      <c r="G968" s="8">
        <f>D968*E968</f>
        <v>0</v>
      </c>
    </row>
    <row r="969" spans="1:7" x14ac:dyDescent="0.25">
      <c r="E969" s="8"/>
      <c r="F969" s="8"/>
      <c r="G969" s="8"/>
    </row>
    <row r="970" spans="1:7" ht="103.5" customHeight="1" x14ac:dyDescent="0.25">
      <c r="A970" s="4">
        <v>5</v>
      </c>
      <c r="B970" s="3" t="s">
        <v>101</v>
      </c>
      <c r="C970" t="s">
        <v>15</v>
      </c>
      <c r="D970" s="6">
        <v>1</v>
      </c>
      <c r="E970" s="8"/>
      <c r="F970" s="8">
        <f>D970*E970</f>
        <v>0</v>
      </c>
      <c r="G970" s="8">
        <f>D970*E970</f>
        <v>0</v>
      </c>
    </row>
    <row r="971" spans="1:7" x14ac:dyDescent="0.25">
      <c r="E971" s="8"/>
      <c r="F971" s="8"/>
      <c r="G971" s="8"/>
    </row>
    <row r="972" spans="1:7" x14ac:dyDescent="0.25">
      <c r="A972">
        <v>6</v>
      </c>
      <c r="B972" t="s">
        <v>30</v>
      </c>
      <c r="E972" s="8"/>
      <c r="F972" s="8"/>
      <c r="G972" s="8"/>
    </row>
    <row r="973" spans="1:7" x14ac:dyDescent="0.25">
      <c r="B973" t="s">
        <v>69</v>
      </c>
      <c r="E973" s="8"/>
      <c r="F973" s="8"/>
      <c r="G973" s="8"/>
    </row>
    <row r="974" spans="1:7" x14ac:dyDescent="0.25">
      <c r="B974" t="s">
        <v>78</v>
      </c>
      <c r="E974" s="8"/>
      <c r="F974" s="8"/>
      <c r="G974" s="8"/>
    </row>
    <row r="975" spans="1:7" x14ac:dyDescent="0.25">
      <c r="B975" t="s">
        <v>67</v>
      </c>
      <c r="E975" s="8"/>
      <c r="F975" s="8"/>
      <c r="G975" s="8"/>
    </row>
    <row r="976" spans="1:7" x14ac:dyDescent="0.25">
      <c r="B976" t="s">
        <v>68</v>
      </c>
      <c r="C976" t="s">
        <v>15</v>
      </c>
      <c r="D976" s="6">
        <v>1</v>
      </c>
      <c r="E976" s="8"/>
      <c r="F976" s="8">
        <f>D976*E976</f>
        <v>0</v>
      </c>
      <c r="G976" s="8">
        <f>D976*E976</f>
        <v>0</v>
      </c>
    </row>
    <row r="977" spans="1:7" x14ac:dyDescent="0.25">
      <c r="E977" s="8"/>
      <c r="F977" s="8"/>
      <c r="G977" s="8"/>
    </row>
    <row r="978" spans="1:7" x14ac:dyDescent="0.25">
      <c r="E978" s="8"/>
      <c r="F978" s="8"/>
      <c r="G978" s="8"/>
    </row>
    <row r="979" spans="1:7" x14ac:dyDescent="0.25">
      <c r="E979" s="8"/>
      <c r="F979" s="8"/>
      <c r="G979" s="8"/>
    </row>
    <row r="980" spans="1:7" ht="16.5" customHeight="1" x14ac:dyDescent="0.25">
      <c r="A980" t="s">
        <v>99</v>
      </c>
      <c r="B980" s="1" t="s">
        <v>58</v>
      </c>
      <c r="E980" s="8"/>
      <c r="F980" s="8"/>
      <c r="G980" s="8"/>
    </row>
    <row r="981" spans="1:7" x14ac:dyDescent="0.25">
      <c r="A981">
        <v>1</v>
      </c>
      <c r="B981" t="s">
        <v>2</v>
      </c>
      <c r="E981" s="8"/>
      <c r="F981" s="8"/>
      <c r="G981" s="8"/>
    </row>
    <row r="982" spans="1:7" x14ac:dyDescent="0.25">
      <c r="B982" t="s">
        <v>121</v>
      </c>
      <c r="E982" s="8"/>
      <c r="F982" s="8"/>
      <c r="G982" s="8"/>
    </row>
    <row r="983" spans="1:7" x14ac:dyDescent="0.25">
      <c r="B983" t="s">
        <v>124</v>
      </c>
      <c r="E983" s="8"/>
      <c r="F983" s="8"/>
      <c r="G983" s="8"/>
    </row>
    <row r="984" spans="1:7" x14ac:dyDescent="0.25">
      <c r="B984" s="1" t="s">
        <v>3</v>
      </c>
      <c r="E984" s="8"/>
      <c r="F984" s="8"/>
      <c r="G984" s="8"/>
    </row>
    <row r="985" spans="1:7" x14ac:dyDescent="0.25">
      <c r="B985" t="s">
        <v>92</v>
      </c>
      <c r="E985" s="8"/>
      <c r="F985" s="8"/>
      <c r="G985" s="8"/>
    </row>
    <row r="986" spans="1:7" x14ac:dyDescent="0.25">
      <c r="B986" t="s">
        <v>60</v>
      </c>
      <c r="E986" s="8"/>
      <c r="F986" s="8"/>
      <c r="G986" s="8"/>
    </row>
    <row r="987" spans="1:7" x14ac:dyDescent="0.25">
      <c r="B987" t="s">
        <v>61</v>
      </c>
      <c r="E987" s="8"/>
      <c r="F987" s="8"/>
      <c r="G987" s="8"/>
    </row>
    <row r="988" spans="1:7" x14ac:dyDescent="0.25">
      <c r="B988" t="s">
        <v>62</v>
      </c>
      <c r="E988" s="8"/>
      <c r="F988" s="8"/>
      <c r="G988" s="8"/>
    </row>
    <row r="989" spans="1:7" x14ac:dyDescent="0.25">
      <c r="B989" t="s">
        <v>4</v>
      </c>
      <c r="E989" s="8"/>
      <c r="F989" s="8"/>
      <c r="G989" s="8"/>
    </row>
    <row r="990" spans="1:7" x14ac:dyDescent="0.25">
      <c r="B990" s="1" t="s">
        <v>5</v>
      </c>
      <c r="E990" s="8"/>
      <c r="F990" s="8"/>
      <c r="G990" s="8"/>
    </row>
    <row r="991" spans="1:7" x14ac:dyDescent="0.25">
      <c r="B991" t="s">
        <v>63</v>
      </c>
      <c r="E991" s="8"/>
      <c r="F991" s="8"/>
      <c r="G991" s="8"/>
    </row>
    <row r="992" spans="1:7" x14ac:dyDescent="0.25">
      <c r="B992" t="s">
        <v>64</v>
      </c>
      <c r="E992" s="8"/>
      <c r="F992" s="8"/>
      <c r="G992" s="8"/>
    </row>
    <row r="993" spans="1:7" x14ac:dyDescent="0.25">
      <c r="B993" t="s">
        <v>9</v>
      </c>
      <c r="E993" s="8"/>
      <c r="F993" s="8"/>
      <c r="G993" s="8"/>
    </row>
    <row r="994" spans="1:7" x14ac:dyDescent="0.25">
      <c r="B994" t="s">
        <v>62</v>
      </c>
      <c r="E994" s="8"/>
      <c r="F994" s="8"/>
      <c r="G994" s="8"/>
    </row>
    <row r="995" spans="1:7" x14ac:dyDescent="0.25">
      <c r="B995" t="s">
        <v>11</v>
      </c>
      <c r="E995" s="8"/>
      <c r="F995" s="8"/>
      <c r="G995" s="8"/>
    </row>
    <row r="996" spans="1:7" x14ac:dyDescent="0.25">
      <c r="B996" t="s">
        <v>77</v>
      </c>
      <c r="C996" t="s">
        <v>15</v>
      </c>
      <c r="D996" s="6">
        <v>1</v>
      </c>
      <c r="E996" s="8"/>
      <c r="F996" s="8"/>
      <c r="G996" s="8">
        <f>D996*E996</f>
        <v>0</v>
      </c>
    </row>
    <row r="997" spans="1:7" x14ac:dyDescent="0.25">
      <c r="B997" s="1" t="s">
        <v>72</v>
      </c>
      <c r="E997" s="8"/>
      <c r="F997" s="8"/>
      <c r="G997" s="8"/>
    </row>
    <row r="998" spans="1:7" x14ac:dyDescent="0.25">
      <c r="B998" s="1" t="s">
        <v>103</v>
      </c>
      <c r="E998" s="8"/>
      <c r="F998" s="8"/>
      <c r="G998" s="8"/>
    </row>
    <row r="999" spans="1:7" x14ac:dyDescent="0.25">
      <c r="E999" s="8"/>
      <c r="F999" s="8"/>
      <c r="G999" s="8"/>
    </row>
    <row r="1000" spans="1:7" x14ac:dyDescent="0.25">
      <c r="A1000">
        <v>2</v>
      </c>
      <c r="B1000" t="s">
        <v>20</v>
      </c>
      <c r="E1000" s="8"/>
      <c r="F1000" s="8"/>
      <c r="G1000" s="8"/>
    </row>
    <row r="1001" spans="1:7" x14ac:dyDescent="0.25">
      <c r="B1001" t="s">
        <v>104</v>
      </c>
      <c r="E1001" s="8"/>
      <c r="F1001" s="8"/>
      <c r="G1001" s="8"/>
    </row>
    <row r="1002" spans="1:7" x14ac:dyDescent="0.25">
      <c r="B1002" t="s">
        <v>105</v>
      </c>
      <c r="E1002" s="8"/>
      <c r="F1002" s="8"/>
      <c r="G1002" s="8"/>
    </row>
    <row r="1003" spans="1:7" x14ac:dyDescent="0.25">
      <c r="A1003" s="1"/>
      <c r="B1003" s="1" t="s">
        <v>3</v>
      </c>
      <c r="C1003" s="1"/>
      <c r="D1003" s="7"/>
      <c r="E1003" s="10"/>
      <c r="F1003" s="10"/>
      <c r="G1003" s="10"/>
    </row>
    <row r="1004" spans="1:7" x14ac:dyDescent="0.25">
      <c r="B1004" t="s">
        <v>75</v>
      </c>
      <c r="E1004" s="8"/>
      <c r="F1004" s="8"/>
      <c r="G1004" s="8"/>
    </row>
    <row r="1005" spans="1:7" x14ac:dyDescent="0.25">
      <c r="B1005" t="s">
        <v>62</v>
      </c>
      <c r="E1005" s="8"/>
      <c r="F1005" s="8"/>
      <c r="G1005" s="8"/>
    </row>
    <row r="1006" spans="1:7" x14ac:dyDescent="0.25">
      <c r="B1006" s="1" t="s">
        <v>5</v>
      </c>
      <c r="E1006" s="8"/>
      <c r="F1006" s="8"/>
      <c r="G1006" s="8"/>
    </row>
    <row r="1007" spans="1:7" x14ac:dyDescent="0.25">
      <c r="B1007" t="s">
        <v>17</v>
      </c>
      <c r="E1007" s="8"/>
      <c r="F1007" s="8"/>
      <c r="G1007" s="8"/>
    </row>
    <row r="1008" spans="1:7" x14ac:dyDescent="0.25">
      <c r="B1008" t="s">
        <v>62</v>
      </c>
      <c r="C1008" t="s">
        <v>15</v>
      </c>
      <c r="D1008" s="6">
        <v>4</v>
      </c>
      <c r="E1008" s="8"/>
      <c r="F1008" s="8">
        <f>D1008*E1008</f>
        <v>0</v>
      </c>
      <c r="G1008" s="8">
        <f>D1008*E1008</f>
        <v>0</v>
      </c>
    </row>
    <row r="1009" spans="1:7" x14ac:dyDescent="0.25">
      <c r="B1009" t="s">
        <v>94</v>
      </c>
      <c r="E1009" s="8"/>
      <c r="F1009" s="8"/>
      <c r="G1009" s="8"/>
    </row>
    <row r="1010" spans="1:7" x14ac:dyDescent="0.25">
      <c r="B1010" s="1" t="s">
        <v>72</v>
      </c>
      <c r="E1010" s="8"/>
      <c r="F1010" s="8"/>
      <c r="G1010" s="8"/>
    </row>
    <row r="1011" spans="1:7" x14ac:dyDescent="0.25">
      <c r="B1011" s="1" t="s">
        <v>103</v>
      </c>
      <c r="E1011" s="8"/>
      <c r="F1011" s="8"/>
      <c r="G1011" s="8"/>
    </row>
    <row r="1012" spans="1:7" x14ac:dyDescent="0.25">
      <c r="B1012" s="1"/>
      <c r="E1012" s="8"/>
      <c r="F1012" s="8"/>
      <c r="G1012" s="8"/>
    </row>
    <row r="1013" spans="1:7" x14ac:dyDescent="0.25">
      <c r="A1013">
        <v>3</v>
      </c>
      <c r="B1013" s="3" t="s">
        <v>21</v>
      </c>
      <c r="E1013" s="8"/>
      <c r="F1013" s="8"/>
      <c r="G1013" s="8"/>
    </row>
    <row r="1014" spans="1:7" x14ac:dyDescent="0.25">
      <c r="B1014" s="3" t="s">
        <v>108</v>
      </c>
      <c r="E1014" s="8"/>
      <c r="F1014" s="8"/>
      <c r="G1014" s="8"/>
    </row>
    <row r="1015" spans="1:7" ht="120" x14ac:dyDescent="0.25">
      <c r="B1015" s="3" t="s">
        <v>109</v>
      </c>
      <c r="C1015" t="s">
        <v>15</v>
      </c>
      <c r="D1015" s="6">
        <v>1</v>
      </c>
      <c r="E1015" s="8"/>
      <c r="F1015" s="8">
        <f>D1015*E1015</f>
        <v>0</v>
      </c>
      <c r="G1015" s="8">
        <f>D1015*E1015</f>
        <v>0</v>
      </c>
    </row>
    <row r="1016" spans="1:7" x14ac:dyDescent="0.25">
      <c r="E1016" s="8"/>
      <c r="F1016" s="8"/>
      <c r="G1016" s="8"/>
    </row>
    <row r="1017" spans="1:7" x14ac:dyDescent="0.25">
      <c r="A1017">
        <v>4</v>
      </c>
      <c r="B1017" t="s">
        <v>22</v>
      </c>
      <c r="E1017" s="8"/>
      <c r="F1017" s="8"/>
      <c r="G1017" s="8"/>
    </row>
    <row r="1018" spans="1:7" x14ac:dyDescent="0.25">
      <c r="B1018" t="s">
        <v>23</v>
      </c>
      <c r="E1018" s="8"/>
      <c r="F1018" s="8"/>
      <c r="G1018" s="8"/>
    </row>
    <row r="1019" spans="1:7" x14ac:dyDescent="0.25">
      <c r="B1019" t="s">
        <v>24</v>
      </c>
      <c r="E1019" s="8"/>
      <c r="F1019" s="8"/>
      <c r="G1019" s="8"/>
    </row>
    <row r="1020" spans="1:7" x14ac:dyDescent="0.25">
      <c r="B1020" t="s">
        <v>25</v>
      </c>
      <c r="E1020" s="8"/>
      <c r="F1020" s="8"/>
      <c r="G1020" s="8"/>
    </row>
    <row r="1021" spans="1:7" x14ac:dyDescent="0.25">
      <c r="B1021" t="s">
        <v>112</v>
      </c>
      <c r="E1021" s="8"/>
      <c r="F1021" s="8"/>
      <c r="G1021" s="8"/>
    </row>
    <row r="1022" spans="1:7" x14ac:dyDescent="0.25">
      <c r="B1022" t="s">
        <v>26</v>
      </c>
      <c r="E1022" s="8"/>
      <c r="F1022" s="8"/>
      <c r="G1022" s="8"/>
    </row>
    <row r="1023" spans="1:7" x14ac:dyDescent="0.25">
      <c r="B1023" t="s">
        <v>27</v>
      </c>
      <c r="E1023" s="8"/>
      <c r="F1023" s="8"/>
      <c r="G1023" s="8"/>
    </row>
    <row r="1024" spans="1:7" x14ac:dyDescent="0.25">
      <c r="B1024" t="s">
        <v>28</v>
      </c>
      <c r="C1024" t="s">
        <v>15</v>
      </c>
      <c r="D1024" s="6">
        <v>1</v>
      </c>
      <c r="E1024" s="8"/>
      <c r="F1024" s="8">
        <f>D1024*E1024</f>
        <v>0</v>
      </c>
      <c r="G1024" s="8">
        <f>D1024*E1024</f>
        <v>0</v>
      </c>
    </row>
    <row r="1025" spans="1:7" x14ac:dyDescent="0.25">
      <c r="E1025" s="8"/>
      <c r="F1025" s="8"/>
      <c r="G1025" s="8"/>
    </row>
    <row r="1026" spans="1:7" ht="105" customHeight="1" x14ac:dyDescent="0.25">
      <c r="A1026" s="4">
        <v>5</v>
      </c>
      <c r="B1026" s="3" t="s">
        <v>73</v>
      </c>
      <c r="C1026" t="s">
        <v>15</v>
      </c>
      <c r="D1026" s="6">
        <v>1</v>
      </c>
      <c r="E1026" s="8"/>
      <c r="F1026" s="8">
        <f>D1026*E1026</f>
        <v>0</v>
      </c>
      <c r="G1026" s="8">
        <f>D1026*E1026</f>
        <v>0</v>
      </c>
    </row>
    <row r="1027" spans="1:7" x14ac:dyDescent="0.25">
      <c r="E1027" s="8"/>
      <c r="F1027" s="8"/>
      <c r="G1027" s="8"/>
    </row>
    <row r="1028" spans="1:7" x14ac:dyDescent="0.25">
      <c r="A1028">
        <v>6</v>
      </c>
      <c r="B1028" t="s">
        <v>30</v>
      </c>
      <c r="E1028" s="8"/>
      <c r="F1028" s="8"/>
      <c r="G1028" s="8"/>
    </row>
    <row r="1029" spans="1:7" x14ac:dyDescent="0.25">
      <c r="B1029" t="s">
        <v>69</v>
      </c>
      <c r="E1029" s="8"/>
      <c r="F1029" s="8"/>
      <c r="G1029" s="8"/>
    </row>
    <row r="1030" spans="1:7" x14ac:dyDescent="0.25">
      <c r="B1030" t="s">
        <v>78</v>
      </c>
      <c r="E1030" s="8"/>
      <c r="F1030" s="8"/>
      <c r="G1030" s="8"/>
    </row>
    <row r="1031" spans="1:7" x14ac:dyDescent="0.25">
      <c r="B1031" t="s">
        <v>67</v>
      </c>
      <c r="E1031" s="8"/>
      <c r="F1031" s="8"/>
      <c r="G1031" s="8"/>
    </row>
    <row r="1032" spans="1:7" x14ac:dyDescent="0.25">
      <c r="B1032" t="s">
        <v>68</v>
      </c>
      <c r="C1032" t="s">
        <v>15</v>
      </c>
      <c r="D1032" s="6">
        <v>1</v>
      </c>
      <c r="E1032" s="8"/>
      <c r="F1032" s="8">
        <f>D1032*E1032</f>
        <v>0</v>
      </c>
      <c r="G1032" s="8">
        <f>D1032*E1032</f>
        <v>0</v>
      </c>
    </row>
    <row r="1033" spans="1:7" x14ac:dyDescent="0.25">
      <c r="B1033" s="5" t="s">
        <v>66</v>
      </c>
      <c r="E1033" s="8"/>
      <c r="F1033" s="8"/>
      <c r="G1033" s="8">
        <f>SUM(G816:G1032)</f>
        <v>0</v>
      </c>
    </row>
    <row r="1036" spans="1:7" x14ac:dyDescent="0.25">
      <c r="B1036" t="s">
        <v>65</v>
      </c>
    </row>
    <row r="1038" spans="1:7" x14ac:dyDescent="0.25">
      <c r="B1038" t="s">
        <v>100</v>
      </c>
      <c r="C1038" s="14">
        <f>G809</f>
        <v>0</v>
      </c>
      <c r="D1038" s="14"/>
      <c r="E1038" s="14"/>
    </row>
    <row r="1039" spans="1:7" x14ac:dyDescent="0.25">
      <c r="B1039" t="s">
        <v>128</v>
      </c>
      <c r="C1039" s="14">
        <f>G1033</f>
        <v>0</v>
      </c>
      <c r="D1039" s="14"/>
      <c r="E1039" s="14"/>
    </row>
    <row r="1040" spans="1:7" x14ac:dyDescent="0.25">
      <c r="B1040" s="11" t="s">
        <v>130</v>
      </c>
      <c r="C1040" s="13">
        <f>G809+G1033</f>
        <v>0</v>
      </c>
      <c r="D1040" s="13"/>
      <c r="E1040" s="13"/>
    </row>
    <row r="1041" spans="2:5" x14ac:dyDescent="0.25">
      <c r="B1041" s="11" t="s">
        <v>131</v>
      </c>
      <c r="C1041" s="13">
        <f>C1040*0.22</f>
        <v>0</v>
      </c>
      <c r="D1041" s="13"/>
      <c r="E1041" s="13"/>
    </row>
    <row r="1042" spans="2:5" x14ac:dyDescent="0.25">
      <c r="B1042" s="11" t="s">
        <v>129</v>
      </c>
      <c r="C1042" s="13">
        <f>C1040*1.22</f>
        <v>0</v>
      </c>
      <c r="D1042" s="13"/>
      <c r="E1042" s="13"/>
    </row>
    <row r="1076" ht="16.5" customHeight="1" x14ac:dyDescent="0.25"/>
    <row r="1169" ht="16.5" customHeight="1" x14ac:dyDescent="0.25"/>
    <row r="1262" ht="16.5" customHeight="1" x14ac:dyDescent="0.25"/>
    <row r="1355" ht="16.5" customHeight="1" x14ac:dyDescent="0.25"/>
  </sheetData>
  <mergeCells count="5">
    <mergeCell ref="C1040:E1040"/>
    <mergeCell ref="C1041:E1041"/>
    <mergeCell ref="C1042:E1042"/>
    <mergeCell ref="C1038:E1038"/>
    <mergeCell ref="C1039:E1039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Footer>Stran &amp;P od &amp;N</oddFooter>
  </headerFooter>
  <rowBreaks count="1" manualBreakCount="1">
    <brk id="104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</dc:creator>
  <cp:lastModifiedBy>Mateja Laknar</cp:lastModifiedBy>
  <cp:lastPrinted>2016-08-10T07:47:52Z</cp:lastPrinted>
  <dcterms:created xsi:type="dcterms:W3CDTF">2016-04-17T18:07:24Z</dcterms:created>
  <dcterms:modified xsi:type="dcterms:W3CDTF">2016-08-11T07:31:21Z</dcterms:modified>
</cp:coreProperties>
</file>