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defaultThemeVersion="166925"/>
  <mc:AlternateContent xmlns:mc="http://schemas.openxmlformats.org/markup-compatibility/2006">
    <mc:Choice Requires="x15">
      <x15ac:absPath xmlns:x15ac="http://schemas.microsoft.com/office/spreadsheetml/2010/11/ac" url="D:\Jure\2023\projekti\1499-Groleger-Levec-PZI\podatki-23-09-23-popisi\"/>
    </mc:Choice>
  </mc:AlternateContent>
  <xr:revisionPtr revIDLastSave="0" documentId="13_ncr:1_{1B512C02-A633-41EA-BBDD-5A77D50E5BDB}" xr6:coauthVersionLast="36" xr6:coauthVersionMax="47" xr10:uidLastSave="{00000000-0000-0000-0000-000000000000}"/>
  <bookViews>
    <workbookView xWindow="-120" yWindow="-120" windowWidth="29040" windowHeight="15720" firstSheet="2" activeTab="3" xr2:uid="{465F5351-C361-4738-AFEF-107E6BD8413F}"/>
  </bookViews>
  <sheets>
    <sheet name="K. PRIKLJUČEK VODOVODA" sheetId="2" r:id="rId1"/>
    <sheet name="1.ZEMELJSKA DELA " sheetId="3" r:id="rId2"/>
    <sheet name="1.MONTAŽNA DELA" sheetId="4" r:id="rId3"/>
    <sheet name="3.VODOVODNI MATERIAL" sheetId="5" r:id="rId4"/>
    <sheet name="List1" sheetId="1" r:id="rId5"/>
  </sheets>
  <externalReferences>
    <externalReference r:id="rId6"/>
  </externalReferences>
  <definedNames>
    <definedName name="_____xlnm._FilterDatabase_10" localSheetId="2">#REF!</definedName>
    <definedName name="_____xlnm._FilterDatabase_10" localSheetId="1">#REF!</definedName>
    <definedName name="_____xlnm._FilterDatabase_10" localSheetId="3">#REF!</definedName>
    <definedName name="_____xlnm._FilterDatabase_10" localSheetId="0">#REF!</definedName>
    <definedName name="_____xlnm._FilterDatabase_10">#REF!</definedName>
    <definedName name="_____xlnm._FilterDatabase_11" localSheetId="2">#REF!</definedName>
    <definedName name="_____xlnm._FilterDatabase_11" localSheetId="1">#REF!</definedName>
    <definedName name="_____xlnm._FilterDatabase_11" localSheetId="3">#REF!</definedName>
    <definedName name="_____xlnm._FilterDatabase_11" localSheetId="0">#REF!</definedName>
    <definedName name="_____xlnm._FilterDatabase_11">#REF!</definedName>
    <definedName name="_____xlnm._FilterDatabase_12" localSheetId="2">#REF!</definedName>
    <definedName name="_____xlnm._FilterDatabase_12" localSheetId="1">#REF!</definedName>
    <definedName name="_____xlnm._FilterDatabase_12" localSheetId="3">#REF!</definedName>
    <definedName name="_____xlnm._FilterDatabase_12" localSheetId="0">#REF!</definedName>
    <definedName name="_____xlnm._FilterDatabase_12">#REF!</definedName>
    <definedName name="_____xlnm._FilterDatabase_13" localSheetId="2">#REF!</definedName>
    <definedName name="_____xlnm._FilterDatabase_13" localSheetId="1">#REF!</definedName>
    <definedName name="_____xlnm._FilterDatabase_13" localSheetId="3">#REF!</definedName>
    <definedName name="_____xlnm._FilterDatabase_13" localSheetId="0">#REF!</definedName>
    <definedName name="_____xlnm._FilterDatabase_13">#REF!</definedName>
    <definedName name="_____xlnm._FilterDatabase_14" localSheetId="2">#REF!</definedName>
    <definedName name="_____xlnm._FilterDatabase_14" localSheetId="1">#REF!</definedName>
    <definedName name="_____xlnm._FilterDatabase_14" localSheetId="3">#REF!</definedName>
    <definedName name="_____xlnm._FilterDatabase_14" localSheetId="0">#REF!</definedName>
    <definedName name="_____xlnm._FilterDatabase_14">#REF!</definedName>
    <definedName name="_____xlnm._FilterDatabase_15" localSheetId="2">#REF!</definedName>
    <definedName name="_____xlnm._FilterDatabase_15" localSheetId="1">#REF!</definedName>
    <definedName name="_____xlnm._FilterDatabase_15" localSheetId="3">#REF!</definedName>
    <definedName name="_____xlnm._FilterDatabase_15" localSheetId="0">#REF!</definedName>
    <definedName name="_____xlnm._FilterDatabase_15">#REF!</definedName>
    <definedName name="_____xlnm._FilterDatabase_16" localSheetId="2">#REF!</definedName>
    <definedName name="_____xlnm._FilterDatabase_16" localSheetId="1">#REF!</definedName>
    <definedName name="_____xlnm._FilterDatabase_16" localSheetId="3">#REF!</definedName>
    <definedName name="_____xlnm._FilterDatabase_16" localSheetId="0">#REF!</definedName>
    <definedName name="_____xlnm._FilterDatabase_16">#REF!</definedName>
    <definedName name="_____xlnm._FilterDatabase_2" localSheetId="2">#REF!</definedName>
    <definedName name="_____xlnm._FilterDatabase_2" localSheetId="1">#REF!</definedName>
    <definedName name="_____xlnm._FilterDatabase_2" localSheetId="3">#REF!</definedName>
    <definedName name="_____xlnm._FilterDatabase_2" localSheetId="0">#REF!</definedName>
    <definedName name="_____xlnm._FilterDatabase_2">#REF!</definedName>
    <definedName name="_____xlnm._FilterDatabase_7" localSheetId="2">#REF!</definedName>
    <definedName name="_____xlnm._FilterDatabase_7" localSheetId="1">#REF!</definedName>
    <definedName name="_____xlnm._FilterDatabase_7" localSheetId="3">#REF!</definedName>
    <definedName name="_____xlnm._FilterDatabase_7" localSheetId="0">#REF!</definedName>
    <definedName name="_____xlnm._FilterDatabase_7">#REF!</definedName>
    <definedName name="_____xlnm._FilterDatabase_8" localSheetId="2">#REF!</definedName>
    <definedName name="_____xlnm._FilterDatabase_8" localSheetId="1">#REF!</definedName>
    <definedName name="_____xlnm._FilterDatabase_8" localSheetId="3">#REF!</definedName>
    <definedName name="_____xlnm._FilterDatabase_8" localSheetId="0">#REF!</definedName>
    <definedName name="_____xlnm._FilterDatabase_8">#REF!</definedName>
    <definedName name="_____xlnm._FilterDatabase_9" localSheetId="2">#REF!</definedName>
    <definedName name="_____xlnm._FilterDatabase_9" localSheetId="1">#REF!</definedName>
    <definedName name="_____xlnm._FilterDatabase_9" localSheetId="3">#REF!</definedName>
    <definedName name="_____xlnm._FilterDatabase_9" localSheetId="0">#REF!</definedName>
    <definedName name="_____xlnm._FilterDatabase_9">#REF!</definedName>
    <definedName name="____xlnm._FilterDatabase_10" localSheetId="2">#REF!</definedName>
    <definedName name="____xlnm._FilterDatabase_10" localSheetId="1">#REF!</definedName>
    <definedName name="____xlnm._FilterDatabase_10" localSheetId="3">#REF!</definedName>
    <definedName name="____xlnm._FilterDatabase_10" localSheetId="0">#REF!</definedName>
    <definedName name="____xlnm._FilterDatabase_10">#REF!</definedName>
    <definedName name="____xlnm._FilterDatabase_11" localSheetId="2">#REF!</definedName>
    <definedName name="____xlnm._FilterDatabase_11" localSheetId="1">#REF!</definedName>
    <definedName name="____xlnm._FilterDatabase_11" localSheetId="3">#REF!</definedName>
    <definedName name="____xlnm._FilterDatabase_11" localSheetId="0">#REF!</definedName>
    <definedName name="____xlnm._FilterDatabase_11">#REF!</definedName>
    <definedName name="____xlnm._FilterDatabase_12" localSheetId="2">#REF!</definedName>
    <definedName name="____xlnm._FilterDatabase_12" localSheetId="1">#REF!</definedName>
    <definedName name="____xlnm._FilterDatabase_12" localSheetId="3">#REF!</definedName>
    <definedName name="____xlnm._FilterDatabase_12" localSheetId="0">#REF!</definedName>
    <definedName name="____xlnm._FilterDatabase_12">#REF!</definedName>
    <definedName name="____xlnm._FilterDatabase_13" localSheetId="2">#REF!</definedName>
    <definedName name="____xlnm._FilterDatabase_13" localSheetId="1">#REF!</definedName>
    <definedName name="____xlnm._FilterDatabase_13" localSheetId="3">#REF!</definedName>
    <definedName name="____xlnm._FilterDatabase_13" localSheetId="0">#REF!</definedName>
    <definedName name="____xlnm._FilterDatabase_13">#REF!</definedName>
    <definedName name="____xlnm._FilterDatabase_14" localSheetId="2">#REF!</definedName>
    <definedName name="____xlnm._FilterDatabase_14" localSheetId="1">#REF!</definedName>
    <definedName name="____xlnm._FilterDatabase_14" localSheetId="3">#REF!</definedName>
    <definedName name="____xlnm._FilterDatabase_14" localSheetId="0">#REF!</definedName>
    <definedName name="____xlnm._FilterDatabase_14">#REF!</definedName>
    <definedName name="____xlnm._FilterDatabase_15" localSheetId="2">#REF!</definedName>
    <definedName name="____xlnm._FilterDatabase_15" localSheetId="1">#REF!</definedName>
    <definedName name="____xlnm._FilterDatabase_15" localSheetId="3">#REF!</definedName>
    <definedName name="____xlnm._FilterDatabase_15" localSheetId="0">#REF!</definedName>
    <definedName name="____xlnm._FilterDatabase_15">#REF!</definedName>
    <definedName name="____xlnm._FilterDatabase_16" localSheetId="2">#REF!</definedName>
    <definedName name="____xlnm._FilterDatabase_16" localSheetId="1">#REF!</definedName>
    <definedName name="____xlnm._FilterDatabase_16" localSheetId="3">#REF!</definedName>
    <definedName name="____xlnm._FilterDatabase_16" localSheetId="0">#REF!</definedName>
    <definedName name="____xlnm._FilterDatabase_16">#REF!</definedName>
    <definedName name="____xlnm._FilterDatabase_2" localSheetId="2">#REF!</definedName>
    <definedName name="____xlnm._FilterDatabase_2" localSheetId="1">#REF!</definedName>
    <definedName name="____xlnm._FilterDatabase_2" localSheetId="3">#REF!</definedName>
    <definedName name="____xlnm._FilterDatabase_2" localSheetId="0">#REF!</definedName>
    <definedName name="____xlnm._FilterDatabase_2">#REF!</definedName>
    <definedName name="____xlnm._FilterDatabase_7" localSheetId="2">#REF!</definedName>
    <definedName name="____xlnm._FilterDatabase_7" localSheetId="1">#REF!</definedName>
    <definedName name="____xlnm._FilterDatabase_7" localSheetId="3">#REF!</definedName>
    <definedName name="____xlnm._FilterDatabase_7" localSheetId="0">#REF!</definedName>
    <definedName name="____xlnm._FilterDatabase_7">#REF!</definedName>
    <definedName name="____xlnm._FilterDatabase_8" localSheetId="2">#REF!</definedName>
    <definedName name="____xlnm._FilterDatabase_8" localSheetId="1">#REF!</definedName>
    <definedName name="____xlnm._FilterDatabase_8" localSheetId="3">#REF!</definedName>
    <definedName name="____xlnm._FilterDatabase_8" localSheetId="0">#REF!</definedName>
    <definedName name="____xlnm._FilterDatabase_8">#REF!</definedName>
    <definedName name="____xlnm._FilterDatabase_9" localSheetId="2">#REF!</definedName>
    <definedName name="____xlnm._FilterDatabase_9" localSheetId="1">#REF!</definedName>
    <definedName name="____xlnm._FilterDatabase_9" localSheetId="3">#REF!</definedName>
    <definedName name="____xlnm._FilterDatabase_9" localSheetId="0">#REF!</definedName>
    <definedName name="____xlnm._FilterDatabase_9">#REF!</definedName>
    <definedName name="___xlnm._FilterDatabase_10" localSheetId="2">#REF!</definedName>
    <definedName name="___xlnm._FilterDatabase_10" localSheetId="1">#REF!</definedName>
    <definedName name="___xlnm._FilterDatabase_10" localSheetId="3">#REF!</definedName>
    <definedName name="___xlnm._FilterDatabase_10" localSheetId="0">#REF!</definedName>
    <definedName name="___xlnm._FilterDatabase_10">#REF!</definedName>
    <definedName name="___xlnm._FilterDatabase_11" localSheetId="2">#REF!</definedName>
    <definedName name="___xlnm._FilterDatabase_11" localSheetId="1">#REF!</definedName>
    <definedName name="___xlnm._FilterDatabase_11" localSheetId="3">#REF!</definedName>
    <definedName name="___xlnm._FilterDatabase_11" localSheetId="0">#REF!</definedName>
    <definedName name="___xlnm._FilterDatabase_11">#REF!</definedName>
    <definedName name="___xlnm._FilterDatabase_12" localSheetId="2">#REF!</definedName>
    <definedName name="___xlnm._FilterDatabase_12" localSheetId="1">#REF!</definedName>
    <definedName name="___xlnm._FilterDatabase_12" localSheetId="3">#REF!</definedName>
    <definedName name="___xlnm._FilterDatabase_12" localSheetId="0">#REF!</definedName>
    <definedName name="___xlnm._FilterDatabase_12">#REF!</definedName>
    <definedName name="___xlnm._FilterDatabase_13" localSheetId="2">#REF!</definedName>
    <definedName name="___xlnm._FilterDatabase_13" localSheetId="1">#REF!</definedName>
    <definedName name="___xlnm._FilterDatabase_13" localSheetId="3">#REF!</definedName>
    <definedName name="___xlnm._FilterDatabase_13" localSheetId="0">#REF!</definedName>
    <definedName name="___xlnm._FilterDatabase_13">#REF!</definedName>
    <definedName name="___xlnm._FilterDatabase_14" localSheetId="2">#REF!</definedName>
    <definedName name="___xlnm._FilterDatabase_14" localSheetId="1">#REF!</definedName>
    <definedName name="___xlnm._FilterDatabase_14" localSheetId="3">#REF!</definedName>
    <definedName name="___xlnm._FilterDatabase_14" localSheetId="0">#REF!</definedName>
    <definedName name="___xlnm._FilterDatabase_14">#REF!</definedName>
    <definedName name="___xlnm._FilterDatabase_15" localSheetId="2">#REF!</definedName>
    <definedName name="___xlnm._FilterDatabase_15" localSheetId="1">#REF!</definedName>
    <definedName name="___xlnm._FilterDatabase_15" localSheetId="3">#REF!</definedName>
    <definedName name="___xlnm._FilterDatabase_15" localSheetId="0">#REF!</definedName>
    <definedName name="___xlnm._FilterDatabase_15">#REF!</definedName>
    <definedName name="___xlnm._FilterDatabase_16" localSheetId="2">#REF!</definedName>
    <definedName name="___xlnm._FilterDatabase_16" localSheetId="1">#REF!</definedName>
    <definedName name="___xlnm._FilterDatabase_16" localSheetId="3">#REF!</definedName>
    <definedName name="___xlnm._FilterDatabase_16" localSheetId="0">#REF!</definedName>
    <definedName name="___xlnm._FilterDatabase_16">#REF!</definedName>
    <definedName name="___xlnm._FilterDatabase_2" localSheetId="2">#REF!</definedName>
    <definedName name="___xlnm._FilterDatabase_2" localSheetId="1">#REF!</definedName>
    <definedName name="___xlnm._FilterDatabase_2" localSheetId="3">#REF!</definedName>
    <definedName name="___xlnm._FilterDatabase_2" localSheetId="0">#REF!</definedName>
    <definedName name="___xlnm._FilterDatabase_2">#REF!</definedName>
    <definedName name="___xlnm._FilterDatabase_7" localSheetId="2">#REF!</definedName>
    <definedName name="___xlnm._FilterDatabase_7" localSheetId="1">#REF!</definedName>
    <definedName name="___xlnm._FilterDatabase_7" localSheetId="3">#REF!</definedName>
    <definedName name="___xlnm._FilterDatabase_7" localSheetId="0">#REF!</definedName>
    <definedName name="___xlnm._FilterDatabase_7">#REF!</definedName>
    <definedName name="___xlnm._FilterDatabase_8" localSheetId="2">#REF!</definedName>
    <definedName name="___xlnm._FilterDatabase_8" localSheetId="1">#REF!</definedName>
    <definedName name="___xlnm._FilterDatabase_8" localSheetId="3">#REF!</definedName>
    <definedName name="___xlnm._FilterDatabase_8" localSheetId="0">#REF!</definedName>
    <definedName name="___xlnm._FilterDatabase_8">#REF!</definedName>
    <definedName name="___xlnm._FilterDatabase_9" localSheetId="2">#REF!</definedName>
    <definedName name="___xlnm._FilterDatabase_9" localSheetId="1">#REF!</definedName>
    <definedName name="___xlnm._FilterDatabase_9" localSheetId="3">#REF!</definedName>
    <definedName name="___xlnm._FilterDatabase_9" localSheetId="0">#REF!</definedName>
    <definedName name="___xlnm._FilterDatabase_9">#REF!</definedName>
    <definedName name="__c99999" localSheetId="2">#REF!</definedName>
    <definedName name="__c99999" localSheetId="1">#REF!</definedName>
    <definedName name="__c99999" localSheetId="3">#REF!</definedName>
    <definedName name="__c99999" localSheetId="0">#REF!</definedName>
    <definedName name="__c99999">#REF!</definedName>
    <definedName name="__dol2" localSheetId="2">#REF!</definedName>
    <definedName name="__dol2" localSheetId="1">#REF!</definedName>
    <definedName name="__dol2" localSheetId="3">#REF!</definedName>
    <definedName name="__dol2" localSheetId="0">#REF!</definedName>
    <definedName name="__dol2">#REF!</definedName>
    <definedName name="__IntlFixup" hidden="1">TRUE</definedName>
    <definedName name="__xlnm._FilterDatabase_10" localSheetId="2">#REF!</definedName>
    <definedName name="__xlnm._FilterDatabase_10" localSheetId="1">#REF!</definedName>
    <definedName name="__xlnm._FilterDatabase_10" localSheetId="3">#REF!</definedName>
    <definedName name="__xlnm._FilterDatabase_10" localSheetId="0">#REF!</definedName>
    <definedName name="__xlnm._FilterDatabase_10">#REF!</definedName>
    <definedName name="__xlnm._FilterDatabase_11" localSheetId="2">#REF!</definedName>
    <definedName name="__xlnm._FilterDatabase_11" localSheetId="1">#REF!</definedName>
    <definedName name="__xlnm._FilterDatabase_11" localSheetId="3">#REF!</definedName>
    <definedName name="__xlnm._FilterDatabase_11" localSheetId="0">#REF!</definedName>
    <definedName name="__xlnm._FilterDatabase_11">#REF!</definedName>
    <definedName name="__xlnm._FilterDatabase_12" localSheetId="2">#REF!</definedName>
    <definedName name="__xlnm._FilterDatabase_12" localSheetId="1">#REF!</definedName>
    <definedName name="__xlnm._FilterDatabase_12" localSheetId="3">#REF!</definedName>
    <definedName name="__xlnm._FilterDatabase_12" localSheetId="0">#REF!</definedName>
    <definedName name="__xlnm._FilterDatabase_12">#REF!</definedName>
    <definedName name="__xlnm._FilterDatabase_13" localSheetId="2">#REF!</definedName>
    <definedName name="__xlnm._FilterDatabase_13" localSheetId="1">#REF!</definedName>
    <definedName name="__xlnm._FilterDatabase_13" localSheetId="3">#REF!</definedName>
    <definedName name="__xlnm._FilterDatabase_13" localSheetId="0">#REF!</definedName>
    <definedName name="__xlnm._FilterDatabase_13">#REF!</definedName>
    <definedName name="__xlnm._FilterDatabase_14" localSheetId="2">#REF!</definedName>
    <definedName name="__xlnm._FilterDatabase_14" localSheetId="1">#REF!</definedName>
    <definedName name="__xlnm._FilterDatabase_14" localSheetId="3">#REF!</definedName>
    <definedName name="__xlnm._FilterDatabase_14" localSheetId="0">#REF!</definedName>
    <definedName name="__xlnm._FilterDatabase_14">#REF!</definedName>
    <definedName name="__xlnm._FilterDatabase_15" localSheetId="2">#REF!</definedName>
    <definedName name="__xlnm._FilterDatabase_15" localSheetId="1">#REF!</definedName>
    <definedName name="__xlnm._FilterDatabase_15" localSheetId="3">#REF!</definedName>
    <definedName name="__xlnm._FilterDatabase_15" localSheetId="0">#REF!</definedName>
    <definedName name="__xlnm._FilterDatabase_15">#REF!</definedName>
    <definedName name="__xlnm._FilterDatabase_16" localSheetId="2">#REF!</definedName>
    <definedName name="__xlnm._FilterDatabase_16" localSheetId="1">#REF!</definedName>
    <definedName name="__xlnm._FilterDatabase_16" localSheetId="3">#REF!</definedName>
    <definedName name="__xlnm._FilterDatabase_16" localSheetId="0">#REF!</definedName>
    <definedName name="__xlnm._FilterDatabase_16">#REF!</definedName>
    <definedName name="__xlnm._FilterDatabase_2" localSheetId="2">#REF!</definedName>
    <definedName name="__xlnm._FilterDatabase_2" localSheetId="1">#REF!</definedName>
    <definedName name="__xlnm._FilterDatabase_2" localSheetId="3">#REF!</definedName>
    <definedName name="__xlnm._FilterDatabase_2" localSheetId="0">#REF!</definedName>
    <definedName name="__xlnm._FilterDatabase_2">#REF!</definedName>
    <definedName name="__xlnm._FilterDatabase_7" localSheetId="2">#REF!</definedName>
    <definedName name="__xlnm._FilterDatabase_7" localSheetId="1">#REF!</definedName>
    <definedName name="__xlnm._FilterDatabase_7" localSheetId="3">#REF!</definedName>
    <definedName name="__xlnm._FilterDatabase_7" localSheetId="0">#REF!</definedName>
    <definedName name="__xlnm._FilterDatabase_7">#REF!</definedName>
    <definedName name="__xlnm._FilterDatabase_8" localSheetId="2">#REF!</definedName>
    <definedName name="__xlnm._FilterDatabase_8" localSheetId="1">#REF!</definedName>
    <definedName name="__xlnm._FilterDatabase_8" localSheetId="3">#REF!</definedName>
    <definedName name="__xlnm._FilterDatabase_8" localSheetId="0">#REF!</definedName>
    <definedName name="__xlnm._FilterDatabase_8">#REF!</definedName>
    <definedName name="__xlnm._FilterDatabase_9" localSheetId="2">#REF!</definedName>
    <definedName name="__xlnm._FilterDatabase_9" localSheetId="1">#REF!</definedName>
    <definedName name="__xlnm._FilterDatabase_9" localSheetId="3">#REF!</definedName>
    <definedName name="__xlnm._FilterDatabase_9" localSheetId="0">#REF!</definedName>
    <definedName name="__xlnm._FilterDatabase_9">#REF!</definedName>
    <definedName name="_1" localSheetId="2">#REF!</definedName>
    <definedName name="_1" localSheetId="1">#REF!</definedName>
    <definedName name="_1" localSheetId="3">#REF!</definedName>
    <definedName name="_1" localSheetId="0">#REF!</definedName>
    <definedName name="_1">#REF!</definedName>
    <definedName name="_1FLOW" localSheetId="2">#REF!</definedName>
    <definedName name="_1FLOW" localSheetId="1">#REF!</definedName>
    <definedName name="_1FLOW" localSheetId="3">#REF!</definedName>
    <definedName name="_1FLOW" localSheetId="0">#REF!</definedName>
    <definedName name="_1FLOW">#REF!</definedName>
    <definedName name="_c99999" localSheetId="2">#REF!</definedName>
    <definedName name="_c99999" localSheetId="1">#REF!</definedName>
    <definedName name="_c99999" localSheetId="3">#REF!</definedName>
    <definedName name="_c99999" localSheetId="0">#REF!</definedName>
    <definedName name="_c99999">#REF!</definedName>
    <definedName name="_dol2" localSheetId="2">#REF!</definedName>
    <definedName name="_dol2" localSheetId="1">#REF!</definedName>
    <definedName name="_dol2" localSheetId="3">#REF!</definedName>
    <definedName name="_dol2" localSheetId="0">#REF!</definedName>
    <definedName name="_dol2">#REF!</definedName>
    <definedName name="_xlnm._FilterDatabase" localSheetId="2" hidden="1">'1.MONTAŽNA DELA'!$A$7:$J$16</definedName>
    <definedName name="_xlnm._FilterDatabase" localSheetId="1" hidden="1">'1.ZEMELJSKA DELA '!$A$7:$J$45</definedName>
    <definedName name="_xlnm._FilterDatabase" localSheetId="3" hidden="1">'3.VODOVODNI MATERIAL'!$A$7:$J$25</definedName>
    <definedName name="_Toc289939629" localSheetId="2">#REF!</definedName>
    <definedName name="_Toc289939629" localSheetId="1">#REF!</definedName>
    <definedName name="_Toc289939629" localSheetId="3">#REF!</definedName>
    <definedName name="_Toc289939629" localSheetId="0">#REF!</definedName>
    <definedName name="_Toc289939629">#REF!</definedName>
    <definedName name="_Toc289939629_1" localSheetId="2">#REF!</definedName>
    <definedName name="_Toc289939629_1" localSheetId="1">#REF!</definedName>
    <definedName name="_Toc289939629_1" localSheetId="3">#REF!</definedName>
    <definedName name="_Toc289939629_1" localSheetId="0">#REF!</definedName>
    <definedName name="_Toc289939629_1">#REF!</definedName>
    <definedName name="_Toc446844328" localSheetId="2">#REF!</definedName>
    <definedName name="_Toc446844328" localSheetId="1">#REF!</definedName>
    <definedName name="_Toc446844328" localSheetId="3">#REF!</definedName>
    <definedName name="_Toc446844328" localSheetId="0">#REF!</definedName>
    <definedName name="_Toc446844328">#REF!</definedName>
    <definedName name="_Toc80001668" localSheetId="2">#REF!</definedName>
    <definedName name="_Toc80001668" localSheetId="1">#REF!</definedName>
    <definedName name="_Toc80001668" localSheetId="3">#REF!</definedName>
    <definedName name="_Toc80001668" localSheetId="0">#REF!</definedName>
    <definedName name="_Toc80001668">#REF!</definedName>
    <definedName name="¸frferferf" localSheetId="2" hidden="1">#REF!</definedName>
    <definedName name="¸frferferf" localSheetId="1" hidden="1">#REF!</definedName>
    <definedName name="¸frferferf" localSheetId="3" hidden="1">#REF!</definedName>
    <definedName name="¸frferferf" localSheetId="0" hidden="1">#REF!</definedName>
    <definedName name="¸frferferf" hidden="1">#REF!</definedName>
    <definedName name="A" localSheetId="2">#REF!</definedName>
    <definedName name="A" localSheetId="1">#REF!</definedName>
    <definedName name="A" localSheetId="3">#REF!</definedName>
    <definedName name="A" localSheetId="0">#REF!</definedName>
    <definedName name="A">#REF!</definedName>
    <definedName name="aa" localSheetId="2">#REF!</definedName>
    <definedName name="aa" localSheetId="1">#REF!</definedName>
    <definedName name="aa" localSheetId="3">#REF!</definedName>
    <definedName name="aa" localSheetId="0">#REF!</definedName>
    <definedName name="aa">#REF!</definedName>
    <definedName name="AccessDatabase" hidden="1">"C:\My Documents\MAUI MALL1.mdb"</definedName>
    <definedName name="ACwvu.CapersView." localSheetId="2" hidden="1">#REF!</definedName>
    <definedName name="ACwvu.CapersView." localSheetId="1" hidden="1">#REF!</definedName>
    <definedName name="ACwvu.CapersView." localSheetId="3" hidden="1">#REF!</definedName>
    <definedName name="ACwvu.CapersView." hidden="1">#REF!</definedName>
    <definedName name="ACwvu.Japan_Capers_Ed_Pub." localSheetId="2" hidden="1">#REF!</definedName>
    <definedName name="ACwvu.Japan_Capers_Ed_Pub." localSheetId="1" hidden="1">#REF!</definedName>
    <definedName name="ACwvu.Japan_Capers_Ed_Pub." localSheetId="3" hidden="1">#REF!</definedName>
    <definedName name="ACwvu.Japan_Capers_Ed_Pub." localSheetId="0" hidden="1">#REF!</definedName>
    <definedName name="ACwvu.Japan_Capers_Ed_Pub." hidden="1">#REF!</definedName>
    <definedName name="ACwvu.KJP_CC." localSheetId="2" hidden="1">#REF!</definedName>
    <definedName name="ACwvu.KJP_CC." localSheetId="1" hidden="1">#REF!</definedName>
    <definedName name="ACwvu.KJP_CC." localSheetId="3" hidden="1">#REF!</definedName>
    <definedName name="ACwvu.KJP_CC." localSheetId="0" hidden="1">#REF!</definedName>
    <definedName name="ACwvu.KJP_CC." hidden="1">#REF!</definedName>
    <definedName name="agregat" localSheetId="2">#REF!</definedName>
    <definedName name="agregat" localSheetId="1">#REF!</definedName>
    <definedName name="agregat" localSheetId="3">#REF!</definedName>
    <definedName name="agregat" localSheetId="0">#REF!</definedName>
    <definedName name="agregat">#REF!</definedName>
    <definedName name="b" localSheetId="2">#REF!</definedName>
    <definedName name="b" localSheetId="1">#REF!</definedName>
    <definedName name="b" localSheetId="3">#REF!</definedName>
    <definedName name="b" localSheetId="0">#REF!</definedName>
    <definedName name="b">#REF!</definedName>
    <definedName name="cc" localSheetId="2">#REF!</definedName>
    <definedName name="cc" localSheetId="1">#REF!</definedName>
    <definedName name="cc" localSheetId="3">#REF!</definedName>
    <definedName name="cc" localSheetId="0">#REF!</definedName>
    <definedName name="cc">#REF!</definedName>
    <definedName name="čč" localSheetId="2" hidden="1">#REF!</definedName>
    <definedName name="čč" localSheetId="1" hidden="1">#REF!</definedName>
    <definedName name="čč" localSheetId="3" hidden="1">#REF!</definedName>
    <definedName name="čč" localSheetId="0" hidden="1">#REF!</definedName>
    <definedName name="čč" hidden="1">#REF!</definedName>
    <definedName name="CEVICU" localSheetId="2">#REF!</definedName>
    <definedName name="CEVICU" localSheetId="1">#REF!</definedName>
    <definedName name="CEVICU" localSheetId="3">#REF!</definedName>
    <definedName name="CEVICU" localSheetId="0">#REF!</definedName>
    <definedName name="CEVICU">#REF!</definedName>
    <definedName name="CEVIJE" localSheetId="2">#REF!</definedName>
    <definedName name="CEVIJE" localSheetId="1">#REF!</definedName>
    <definedName name="CEVIJE" localSheetId="3">#REF!</definedName>
    <definedName name="CEVIJE" localSheetId="0">#REF!</definedName>
    <definedName name="CEVIJE">#REF!</definedName>
    <definedName name="CEVINIRO" localSheetId="2">#REF!</definedName>
    <definedName name="CEVINIRO" localSheetId="1">#REF!</definedName>
    <definedName name="CEVINIRO" localSheetId="3">#REF!</definedName>
    <definedName name="CEVINIRO" localSheetId="0">#REF!</definedName>
    <definedName name="CEVINIRO">#REF!</definedName>
    <definedName name="CNS" localSheetId="2">#REF!</definedName>
    <definedName name="CNS" localSheetId="1">#REF!</definedName>
    <definedName name="CNS" localSheetId="3">#REF!</definedName>
    <definedName name="CNS" localSheetId="0">#REF!</definedName>
    <definedName name="CNS">#REF!</definedName>
    <definedName name="Cwvu.CapersView." localSheetId="2" hidden="1">#REF!</definedName>
    <definedName name="Cwvu.CapersView." localSheetId="1" hidden="1">#REF!</definedName>
    <definedName name="Cwvu.CapersView." localSheetId="3" hidden="1">#REF!</definedName>
    <definedName name="Cwvu.CapersView." localSheetId="0" hidden="1">#REF!</definedName>
    <definedName name="Cwvu.CapersView." hidden="1">#REF!</definedName>
    <definedName name="Cwvu.Japan_Capers_Ed_Pub." localSheetId="2" hidden="1">#REF!</definedName>
    <definedName name="Cwvu.Japan_Capers_Ed_Pub." localSheetId="1" hidden="1">#REF!</definedName>
    <definedName name="Cwvu.Japan_Capers_Ed_Pub." localSheetId="3" hidden="1">#REF!</definedName>
    <definedName name="Cwvu.Japan_Capers_Ed_Pub." localSheetId="0" hidden="1">#REF!</definedName>
    <definedName name="Cwvu.Japan_Capers_Ed_Pub." hidden="1">#REF!</definedName>
    <definedName name="Cwvu.KJP_CC." localSheetId="2" hidden="1">#REF!,#REF!,#REF!,#REF!,#REF!,#REF!,#REF!,#REF!,#REF!,#REF!,#REF!,#REF!,#REF!,#REF!,#REF!,#REF!,#REF!,#REF!,#REF!,#REF!</definedName>
    <definedName name="Cwvu.KJP_CC." localSheetId="1" hidden="1">#REF!,#REF!,#REF!,#REF!,#REF!,#REF!,#REF!,#REF!,#REF!,#REF!,#REF!,#REF!,#REF!,#REF!,#REF!,#REF!,#REF!,#REF!,#REF!,#REF!</definedName>
    <definedName name="Cwvu.KJP_CC." localSheetId="3" hidden="1">#REF!,#REF!,#REF!,#REF!,#REF!,#REF!,#REF!,#REF!,#REF!,#REF!,#REF!,#REF!,#REF!,#REF!,#REF!,#REF!,#REF!,#REF!,#REF!,#REF!</definedName>
    <definedName name="Cwvu.KJP_CC." localSheetId="0" hidden="1">#REF!,#REF!,#REF!,#REF!,#REF!,#REF!,#REF!,#REF!,#REF!,#REF!,#REF!,#REF!,#REF!,#REF!,#REF!,#REF!,#REF!,#REF!,#REF!,#REF!</definedName>
    <definedName name="Cwvu.KJP_CC." hidden="1">#REF!,#REF!,#REF!,#REF!,#REF!,#REF!,#REF!,#REF!,#REF!,#REF!,#REF!,#REF!,#REF!,#REF!,#REF!,#REF!,#REF!,#REF!,#REF!,#REF!</definedName>
    <definedName name="_xlnm.Database" localSheetId="2">#REF!</definedName>
    <definedName name="_xlnm.Database" localSheetId="1">#REF!</definedName>
    <definedName name="_xlnm.Database" localSheetId="3">#REF!</definedName>
    <definedName name="_xlnm.Database" localSheetId="0">#REF!</definedName>
    <definedName name="_xlnm.Database">#REF!</definedName>
    <definedName name="DDV" localSheetId="2">#REF!</definedName>
    <definedName name="DDV" localSheetId="1">#REF!</definedName>
    <definedName name="DDV" localSheetId="3">#REF!</definedName>
    <definedName name="DDV" localSheetId="0">#REF!</definedName>
    <definedName name="DDV">#REF!</definedName>
    <definedName name="DOL" localSheetId="2">#REF!</definedName>
    <definedName name="DOL" localSheetId="1">#REF!</definedName>
    <definedName name="DOL" localSheetId="3">#REF!</definedName>
    <definedName name="DOL" localSheetId="0">#REF!</definedName>
    <definedName name="DOL">#REF!</definedName>
    <definedName name="DOO" localSheetId="2">#REF!</definedName>
    <definedName name="DOO" localSheetId="1">#REF!</definedName>
    <definedName name="DOO" localSheetId="3">#REF!</definedName>
    <definedName name="DOO" localSheetId="0">#REF!</definedName>
    <definedName name="DOO">#REF!</definedName>
    <definedName name="eee" localSheetId="2" hidden="1">#REF!</definedName>
    <definedName name="eee" localSheetId="1" hidden="1">#REF!</definedName>
    <definedName name="eee" localSheetId="3" hidden="1">#REF!</definedName>
    <definedName name="eee" localSheetId="0" hidden="1">#REF!</definedName>
    <definedName name="eee" hidden="1">#REF!</definedName>
    <definedName name="efefefef" localSheetId="2" hidden="1">#REF!,#REF!,#REF!,#REF!,#REF!,#REF!,#REF!,#REF!</definedName>
    <definedName name="efefefef" localSheetId="1" hidden="1">#REF!,#REF!,#REF!,#REF!,#REF!,#REF!,#REF!,#REF!</definedName>
    <definedName name="efefefef" localSheetId="3" hidden="1">#REF!,#REF!,#REF!,#REF!,#REF!,#REF!,#REF!,#REF!</definedName>
    <definedName name="efefefef" localSheetId="0" hidden="1">#REF!,#REF!,#REF!,#REF!,#REF!,#REF!,#REF!,#REF!</definedName>
    <definedName name="efefefef" hidden="1">#REF!,#REF!,#REF!,#REF!,#REF!,#REF!,#REF!,#REF!</definedName>
    <definedName name="ENTALPIJA" localSheetId="2">#REF!</definedName>
    <definedName name="ENTALPIJA" localSheetId="1">#REF!</definedName>
    <definedName name="ENTALPIJA" localSheetId="3">#REF!</definedName>
    <definedName name="ENTALPIJA" localSheetId="0">#REF!</definedName>
    <definedName name="ENTALPIJA">#REF!</definedName>
    <definedName name="Excel_BuiltIn__FilterDatabase" localSheetId="2">#REF!</definedName>
    <definedName name="Excel_BuiltIn__FilterDatabase" localSheetId="1">#REF!</definedName>
    <definedName name="Excel_BuiltIn__FilterDatabase" localSheetId="3">#REF!</definedName>
    <definedName name="Excel_BuiltIn__FilterDatabase" localSheetId="0">#REF!</definedName>
    <definedName name="Excel_BuiltIn__FilterDatabase">#REF!</definedName>
    <definedName name="Excel_BuiltIn__FilterDatabase_1" localSheetId="2">#REF!</definedName>
    <definedName name="Excel_BuiltIn__FilterDatabase_1" localSheetId="1">#REF!</definedName>
    <definedName name="Excel_BuiltIn__FilterDatabase_1" localSheetId="3">#REF!</definedName>
    <definedName name="Excel_BuiltIn__FilterDatabase_1" localSheetId="0">#REF!</definedName>
    <definedName name="Excel_BuiltIn__FilterDatabase_1">#REF!</definedName>
    <definedName name="Excel_BuiltIn__FilterDatabase_2" localSheetId="2">#REF!</definedName>
    <definedName name="Excel_BuiltIn__FilterDatabase_2" localSheetId="1">#REF!</definedName>
    <definedName name="Excel_BuiltIn__FilterDatabase_2" localSheetId="3">#REF!</definedName>
    <definedName name="Excel_BuiltIn__FilterDatabase_2" localSheetId="0">#REF!</definedName>
    <definedName name="Excel_BuiltIn__FilterDatabase_2">#REF!</definedName>
    <definedName name="Excel_BuiltIn__FilterDatabase_3" localSheetId="2">#REF!</definedName>
    <definedName name="Excel_BuiltIn__FilterDatabase_3" localSheetId="1">#REF!</definedName>
    <definedName name="Excel_BuiltIn__FilterDatabase_3" localSheetId="3">#REF!</definedName>
    <definedName name="Excel_BuiltIn__FilterDatabase_3" localSheetId="0">#REF!</definedName>
    <definedName name="Excel_BuiltIn__FilterDatabase_3">#REF!</definedName>
    <definedName name="Excel_BuiltIn__FilterDatabase_4" localSheetId="2">#REF!</definedName>
    <definedName name="Excel_BuiltIn__FilterDatabase_4" localSheetId="1">#REF!</definedName>
    <definedName name="Excel_BuiltIn__FilterDatabase_4" localSheetId="3">#REF!</definedName>
    <definedName name="Excel_BuiltIn__FilterDatabase_4" localSheetId="0">#REF!</definedName>
    <definedName name="Excel_BuiltIn__FilterDatabase_4">#REF!</definedName>
    <definedName name="Excel_BuiltIn__FilterDatabase_5" localSheetId="2">#REF!</definedName>
    <definedName name="Excel_BuiltIn__FilterDatabase_5" localSheetId="1">#REF!</definedName>
    <definedName name="Excel_BuiltIn__FilterDatabase_5" localSheetId="3">#REF!</definedName>
    <definedName name="Excel_BuiltIn__FilterDatabase_5" localSheetId="0">#REF!</definedName>
    <definedName name="Excel_BuiltIn__FilterDatabase_5">#REF!</definedName>
    <definedName name="Excel_BuiltIn__FilterDatabase_6" localSheetId="2">#REF!</definedName>
    <definedName name="Excel_BuiltIn__FilterDatabase_6" localSheetId="1">#REF!</definedName>
    <definedName name="Excel_BuiltIn__FilterDatabase_6" localSheetId="3">#REF!</definedName>
    <definedName name="Excel_BuiltIn__FilterDatabase_6" localSheetId="0">#REF!</definedName>
    <definedName name="Excel_BuiltIn__FilterDatabase_6">#REF!</definedName>
    <definedName name="Excel_BuiltIn_Print_Area_1" localSheetId="2">#REF!</definedName>
    <definedName name="Excel_BuiltIn_Print_Area_1" localSheetId="1">#REF!</definedName>
    <definedName name="Excel_BuiltIn_Print_Area_1" localSheetId="3">#REF!</definedName>
    <definedName name="Excel_BuiltIn_Print_Area_1" localSheetId="0">#REF!</definedName>
    <definedName name="Excel_BuiltIn_Print_Area_1">#REF!</definedName>
    <definedName name="Excel_BuiltIn_Print_Area_1_1">"$#REF!.$A$1:$AMJ$18"</definedName>
    <definedName name="Excel_BuiltIn_Print_Area_1_1_1_1">"$#REF!.$A$1:$F$625"</definedName>
    <definedName name="Excel_BuiltIn_Print_Area_2_1_3" localSheetId="2">#REF!</definedName>
    <definedName name="Excel_BuiltIn_Print_Area_2_1_3" localSheetId="1">#REF!</definedName>
    <definedName name="Excel_BuiltIn_Print_Area_2_1_3" localSheetId="3">#REF!</definedName>
    <definedName name="Excel_BuiltIn_Print_Area_2_1_3">#REF!</definedName>
    <definedName name="Excel_BuiltIn_Print_Area_3_1" localSheetId="2">#REF!</definedName>
    <definedName name="Excel_BuiltIn_Print_Area_3_1" localSheetId="1">#REF!</definedName>
    <definedName name="Excel_BuiltIn_Print_Area_3_1" localSheetId="3">#REF!</definedName>
    <definedName name="Excel_BuiltIn_Print_Area_3_1" localSheetId="0">#REF!</definedName>
    <definedName name="Excel_BuiltIn_Print_Area_3_1">#REF!</definedName>
    <definedName name="Excel_BuiltIn_Print_Area_3_1_1" localSheetId="2">#REF!</definedName>
    <definedName name="Excel_BuiltIn_Print_Area_3_1_1" localSheetId="1">#REF!</definedName>
    <definedName name="Excel_BuiltIn_Print_Area_3_1_1" localSheetId="3">#REF!</definedName>
    <definedName name="Excel_BuiltIn_Print_Area_3_1_1" localSheetId="0">#REF!</definedName>
    <definedName name="Excel_BuiltIn_Print_Area_3_1_1">#REF!</definedName>
    <definedName name="Excel_BuiltIn_Print_Area_3_1_1_1" localSheetId="2">#REF!</definedName>
    <definedName name="Excel_BuiltIn_Print_Area_3_1_1_1" localSheetId="1">#REF!</definedName>
    <definedName name="Excel_BuiltIn_Print_Area_3_1_1_1" localSheetId="3">#REF!</definedName>
    <definedName name="Excel_BuiltIn_Print_Area_3_1_1_1" localSheetId="0">#REF!</definedName>
    <definedName name="Excel_BuiltIn_Print_Area_3_1_1_1">#REF!</definedName>
    <definedName name="Excel_BuiltIn_Print_Area_4" localSheetId="2">#REF!</definedName>
    <definedName name="Excel_BuiltIn_Print_Area_4" localSheetId="1">#REF!</definedName>
    <definedName name="Excel_BuiltIn_Print_Area_4" localSheetId="3">#REF!</definedName>
    <definedName name="Excel_BuiltIn_Print_Area_4" localSheetId="0">#REF!</definedName>
    <definedName name="Excel_BuiltIn_Print_Area_4">#REF!</definedName>
    <definedName name="Excel_BuiltIn_Print_Area_4_1_1" localSheetId="2">#REF!</definedName>
    <definedName name="Excel_BuiltIn_Print_Area_4_1_1" localSheetId="1">#REF!</definedName>
    <definedName name="Excel_BuiltIn_Print_Area_4_1_1" localSheetId="3">#REF!</definedName>
    <definedName name="Excel_BuiltIn_Print_Area_4_1_1" localSheetId="0">#REF!</definedName>
    <definedName name="Excel_BuiltIn_Print_Area_4_1_1">#REF!</definedName>
    <definedName name="Excel_BuiltIn_Print_Area_4_1_1_1" localSheetId="2">#REF!</definedName>
    <definedName name="Excel_BuiltIn_Print_Area_4_1_1_1" localSheetId="1">#REF!</definedName>
    <definedName name="Excel_BuiltIn_Print_Area_4_1_1_1" localSheetId="3">#REF!</definedName>
    <definedName name="Excel_BuiltIn_Print_Area_4_1_1_1" localSheetId="0">#REF!</definedName>
    <definedName name="Excel_BuiltIn_Print_Area_4_1_1_1">#REF!</definedName>
    <definedName name="Excel_BuiltIn_Print_Area_4_1_1_1_1" localSheetId="2">#REF!</definedName>
    <definedName name="Excel_BuiltIn_Print_Area_4_1_1_1_1" localSheetId="1">#REF!</definedName>
    <definedName name="Excel_BuiltIn_Print_Area_4_1_1_1_1" localSheetId="3">#REF!</definedName>
    <definedName name="Excel_BuiltIn_Print_Area_4_1_1_1_1" localSheetId="0">#REF!</definedName>
    <definedName name="Excel_BuiltIn_Print_Area_4_1_1_1_1">#REF!</definedName>
    <definedName name="Excel_BuiltIn_Print_Area_4_1_1_1_1_1">"$#REF!.$A$1:$F$65"</definedName>
    <definedName name="Excel_BuiltIn_Print_Area_5" localSheetId="2">#REF!</definedName>
    <definedName name="Excel_BuiltIn_Print_Area_5" localSheetId="1">#REF!</definedName>
    <definedName name="Excel_BuiltIn_Print_Area_5" localSheetId="3">#REF!</definedName>
    <definedName name="Excel_BuiltIn_Print_Area_5">#REF!</definedName>
    <definedName name="Excel_BuiltIn_Print_Area_5_1" localSheetId="2">#REF!</definedName>
    <definedName name="Excel_BuiltIn_Print_Area_5_1" localSheetId="1">#REF!</definedName>
    <definedName name="Excel_BuiltIn_Print_Area_5_1" localSheetId="3">#REF!</definedName>
    <definedName name="Excel_BuiltIn_Print_Area_5_1" localSheetId="0">#REF!</definedName>
    <definedName name="Excel_BuiltIn_Print_Area_5_1">#REF!</definedName>
    <definedName name="Excel_BuiltIn_Print_Area_5_1_1" localSheetId="2">#REF!</definedName>
    <definedName name="Excel_BuiltIn_Print_Area_5_1_1" localSheetId="1">#REF!</definedName>
    <definedName name="Excel_BuiltIn_Print_Area_5_1_1" localSheetId="3">#REF!</definedName>
    <definedName name="Excel_BuiltIn_Print_Area_5_1_1" localSheetId="0">#REF!</definedName>
    <definedName name="Excel_BuiltIn_Print_Area_5_1_1">#REF!</definedName>
    <definedName name="Excel_BuiltIn_Print_Area_5_1_1_1">"$#REF!.$A$1:$F$29"</definedName>
    <definedName name="Excel_BuiltIn_Print_Area_6_1" localSheetId="2">#REF!</definedName>
    <definedName name="Excel_BuiltIn_Print_Area_6_1" localSheetId="1">#REF!</definedName>
    <definedName name="Excel_BuiltIn_Print_Area_6_1" localSheetId="3">#REF!</definedName>
    <definedName name="Excel_BuiltIn_Print_Area_6_1">#REF!</definedName>
    <definedName name="Excel_BuiltIn_Print_Area_6_1_1">"$#REF!.$A$1:$F$136"</definedName>
    <definedName name="Excel_BuiltIn_Print_Area_7_1" localSheetId="2">#REF!</definedName>
    <definedName name="Excel_BuiltIn_Print_Area_7_1" localSheetId="1">#REF!</definedName>
    <definedName name="Excel_BuiltIn_Print_Area_7_1" localSheetId="3">#REF!</definedName>
    <definedName name="Excel_BuiltIn_Print_Area_7_1">#REF!</definedName>
    <definedName name="Excel_BuiltIn_Print_Titles_13">"$#REF!.$#REF!$#REF!:$#REF!$#REF!"</definedName>
    <definedName name="Excel_BuiltIn_Print_Titles_4" localSheetId="2">#REF!</definedName>
    <definedName name="Excel_BuiltIn_Print_Titles_4" localSheetId="1">#REF!</definedName>
    <definedName name="Excel_BuiltIn_Print_Titles_4" localSheetId="3">#REF!</definedName>
    <definedName name="Excel_BuiltIn_Print_Titles_4">#REF!</definedName>
    <definedName name="Excel_BuiltIn_Print_Titles_4_1" localSheetId="2">#REF!</definedName>
    <definedName name="Excel_BuiltIn_Print_Titles_4_1" localSheetId="1">#REF!</definedName>
    <definedName name="Excel_BuiltIn_Print_Titles_4_1" localSheetId="3">#REF!</definedName>
    <definedName name="Excel_BuiltIn_Print_Titles_4_1" localSheetId="0">#REF!</definedName>
    <definedName name="Excel_BuiltIn_Print_Titles_4_1">#REF!</definedName>
    <definedName name="Excel_BuiltIn_Print_Titles_4_2" localSheetId="2">#REF!</definedName>
    <definedName name="Excel_BuiltIn_Print_Titles_4_2" localSheetId="1">#REF!</definedName>
    <definedName name="Excel_BuiltIn_Print_Titles_4_2" localSheetId="3">#REF!</definedName>
    <definedName name="Excel_BuiltIn_Print_Titles_4_2" localSheetId="0">#REF!</definedName>
    <definedName name="Excel_BuiltIn_Print_Titles_4_2">#REF!</definedName>
    <definedName name="Excel_BuiltIn_Print_Titles_4_3" localSheetId="2">#REF!</definedName>
    <definedName name="Excel_BuiltIn_Print_Titles_4_3" localSheetId="1">#REF!</definedName>
    <definedName name="Excel_BuiltIn_Print_Titles_4_3" localSheetId="3">#REF!</definedName>
    <definedName name="Excel_BuiltIn_Print_Titles_4_3" localSheetId="0">#REF!</definedName>
    <definedName name="Excel_BuiltIn_Print_Titles_4_3">#REF!</definedName>
    <definedName name="Excel_BuiltIn_Print_Titles_4_4" localSheetId="2">#REF!</definedName>
    <definedName name="Excel_BuiltIn_Print_Titles_4_4" localSheetId="1">#REF!</definedName>
    <definedName name="Excel_BuiltIn_Print_Titles_4_4" localSheetId="3">#REF!</definedName>
    <definedName name="Excel_BuiltIn_Print_Titles_4_4" localSheetId="0">#REF!</definedName>
    <definedName name="Excel_BuiltIn_Print_Titles_4_4">#REF!</definedName>
    <definedName name="Excel_BuiltIn_Print_Titles_4_5">"$#REF!.$#REF!$#REF!:$#REF!$#REF!"</definedName>
    <definedName name="Excel_BuiltIn_Print_Titles_8" localSheetId="2">#REF!</definedName>
    <definedName name="Excel_BuiltIn_Print_Titles_8" localSheetId="1">#REF!</definedName>
    <definedName name="Excel_BuiltIn_Print_Titles_8" localSheetId="3">#REF!</definedName>
    <definedName name="Excel_BuiltIn_Print_Titles_8">#REF!</definedName>
    <definedName name="f" localSheetId="2">#REF!</definedName>
    <definedName name="f" localSheetId="1">#REF!</definedName>
    <definedName name="f" localSheetId="3">#REF!</definedName>
    <definedName name="f" localSheetId="0">#REF!</definedName>
    <definedName name="f">#REF!</definedName>
    <definedName name="ff" localSheetId="2" hidden="1">#REF!</definedName>
    <definedName name="ff" localSheetId="1" hidden="1">#REF!</definedName>
    <definedName name="ff" localSheetId="3" hidden="1">#REF!</definedName>
    <definedName name="ff" localSheetId="0" hidden="1">#REF!</definedName>
    <definedName name="ff" hidden="1">#REF!</definedName>
    <definedName name="frefreferferferf" localSheetId="2" hidden="1">#REF!</definedName>
    <definedName name="frefreferferferf" localSheetId="1" hidden="1">#REF!</definedName>
    <definedName name="frefreferferferf" localSheetId="3" hidden="1">#REF!</definedName>
    <definedName name="frefreferferferf" localSheetId="0" hidden="1">#REF!</definedName>
    <definedName name="frefreferferferf" hidden="1">#REF!</definedName>
    <definedName name="frfrf" localSheetId="2" hidden="1">#REF!</definedName>
    <definedName name="frfrf" localSheetId="1" hidden="1">#REF!</definedName>
    <definedName name="frfrf" localSheetId="3" hidden="1">#REF!</definedName>
    <definedName name="frfrf" localSheetId="0" hidden="1">#REF!</definedName>
    <definedName name="frfrf" hidden="1">#REF!</definedName>
    <definedName name="HTML_CodePage" hidden="1">1252</definedName>
    <definedName name="HTML_Control" localSheetId="2" hidden="1">{"'PRODUCTIONCOST SHEET'!$B$3:$G$48"}</definedName>
    <definedName name="HTML_Control" localSheetId="1" hidden="1">{"'PRODUCTIONCOST SHEET'!$B$3:$G$48"}</definedName>
    <definedName name="HTML_Control" localSheetId="3" hidden="1">{"'PRODUCTIONCOST SHEET'!$B$3:$G$48"}</definedName>
    <definedName name="HTML_Control" localSheetId="0" hidden="1">{"'PRODUCTIONCOST SHEET'!$B$3:$G$48"}</definedName>
    <definedName name="HTML_Control" hidden="1">{"'PRODUCTIONCOST SHEET'!$B$3:$G$48"}</definedName>
    <definedName name="HTML_Description" hidden="1">"DRAFT"</definedName>
    <definedName name="HTML_Email" hidden="1">"Patrick_Blattner@Studio.Disney.com"</definedName>
    <definedName name="HTML_Header" hidden="1">"EXISTING &amp; FUTURE PRODUCTS (CONFIDENTIAL)"</definedName>
    <definedName name="HTML_LastUpdate" hidden="1">"2/8/98"</definedName>
    <definedName name="HTML_LineAfter" hidden="1">FALSE</definedName>
    <definedName name="HTML_LineBefore" hidden="1">TRUE</definedName>
    <definedName name="HTML_Name" hidden="1">"Patrick Blattner"</definedName>
    <definedName name="HTML_OBDlg2" hidden="1">TRUE</definedName>
    <definedName name="HTML_OBDlg4" hidden="1">TRUE</definedName>
    <definedName name="HTML_OS" hidden="1">0</definedName>
    <definedName name="HTML_PathFile" hidden="1">"K:\ANIMATE\SECURE\Production\INTRANET\ANI.HTML.htm"</definedName>
    <definedName name="HTML_Title" hidden="1">"2D ANIMATION PRODUCTION TABLE"</definedName>
    <definedName name="HX" localSheetId="2">#REF!</definedName>
    <definedName name="HX" localSheetId="1">#REF!</definedName>
    <definedName name="HX" localSheetId="3">#REF!</definedName>
    <definedName name="HX">#REF!</definedName>
    <definedName name="investicija" localSheetId="2">#REF!</definedName>
    <definedName name="investicija" localSheetId="1">#REF!</definedName>
    <definedName name="investicija" localSheetId="3">#REF!</definedName>
    <definedName name="investicija" localSheetId="0">#REF!</definedName>
    <definedName name="investicija">#REF!</definedName>
    <definedName name="izves" localSheetId="2">#REF!</definedName>
    <definedName name="izves" localSheetId="1">#REF!</definedName>
    <definedName name="izves" localSheetId="3">#REF!</definedName>
    <definedName name="izves" localSheetId="0">#REF!</definedName>
    <definedName name="izves">#REF!</definedName>
    <definedName name="izves_1" localSheetId="2">#REF!</definedName>
    <definedName name="izves_1" localSheetId="1">#REF!</definedName>
    <definedName name="izves_1" localSheetId="3">#REF!</definedName>
    <definedName name="izves_1" localSheetId="0">#REF!</definedName>
    <definedName name="izves_1">#REF!</definedName>
    <definedName name="izves_1_1" localSheetId="2">#REF!</definedName>
    <definedName name="izves_1_1" localSheetId="1">#REF!</definedName>
    <definedName name="izves_1_1" localSheetId="3">#REF!</definedName>
    <definedName name="izves_1_1" localSheetId="0">#REF!</definedName>
    <definedName name="izves_1_1">#REF!</definedName>
    <definedName name="izvesek" localSheetId="2">#REF!</definedName>
    <definedName name="izvesek" localSheetId="1">#REF!</definedName>
    <definedName name="izvesek" localSheetId="3">#REF!</definedName>
    <definedName name="izvesek" localSheetId="0">#REF!</definedName>
    <definedName name="izvesek">#REF!</definedName>
    <definedName name="j" localSheetId="2">#REF!</definedName>
    <definedName name="j" localSheetId="1">#REF!</definedName>
    <definedName name="j" localSheetId="3">#REF!</definedName>
    <definedName name="j" localSheetId="0">#REF!</definedName>
    <definedName name="j">#REF!</definedName>
    <definedName name="JEKLO_SD" localSheetId="2">#REF!</definedName>
    <definedName name="JEKLO_SD" localSheetId="1">#REF!</definedName>
    <definedName name="JEKLO_SD" localSheetId="3">#REF!</definedName>
    <definedName name="JEKLO_SD" localSheetId="0">#REF!</definedName>
    <definedName name="JEKLO_SD">#REF!</definedName>
    <definedName name="KANALI" localSheetId="2">#REF!</definedName>
    <definedName name="KANALI" localSheetId="1">#REF!</definedName>
    <definedName name="KANALI" localSheetId="3">#REF!</definedName>
    <definedName name="KANALI" localSheetId="0">#REF!</definedName>
    <definedName name="KANALI">#REF!</definedName>
    <definedName name="KK" localSheetId="2">#REF!</definedName>
    <definedName name="KK" localSheetId="1">#REF!</definedName>
    <definedName name="KK" localSheetId="3">#REF!</definedName>
    <definedName name="KK" localSheetId="0">#REF!</definedName>
    <definedName name="KK">#REF!</definedName>
    <definedName name="Kompenzacija" localSheetId="2" hidden="1">#REF!</definedName>
    <definedName name="Kompenzacija" localSheetId="1" hidden="1">#REF!</definedName>
    <definedName name="Kompenzacija" localSheetId="3" hidden="1">#REF!</definedName>
    <definedName name="Kompenzacija" localSheetId="0" hidden="1">#REF!</definedName>
    <definedName name="Kompenzacija" hidden="1">#REF!</definedName>
    <definedName name="Kompenzacije" localSheetId="2" hidden="1">#REF!</definedName>
    <definedName name="Kompenzacije" localSheetId="1" hidden="1">#REF!</definedName>
    <definedName name="Kompenzacije" localSheetId="3" hidden="1">#REF!</definedName>
    <definedName name="Kompenzacije" localSheetId="0" hidden="1">#REF!</definedName>
    <definedName name="Kompenzacije" hidden="1">#REF!</definedName>
    <definedName name="Kotlovnica" localSheetId="2">#REF!</definedName>
    <definedName name="Kotlovnica" localSheetId="1">#REF!</definedName>
    <definedName name="Kotlovnica" localSheetId="3">#REF!</definedName>
    <definedName name="Kotlovnica" localSheetId="0">#REF!</definedName>
    <definedName name="Kotlovnica">#REF!</definedName>
    <definedName name="krogelne_pipe" localSheetId="2">#REF!</definedName>
    <definedName name="krogelne_pipe" localSheetId="1">#REF!</definedName>
    <definedName name="krogelne_pipe" localSheetId="3">#REF!</definedName>
    <definedName name="krogelne_pipe" localSheetId="0">#REF!</definedName>
    <definedName name="krogelne_pipe">#REF!</definedName>
    <definedName name="KVSV5328A" localSheetId="2">#REF!</definedName>
    <definedName name="KVSV5328A" localSheetId="1">#REF!</definedName>
    <definedName name="KVSV5328A" localSheetId="3">#REF!</definedName>
    <definedName name="KVSV5328A" localSheetId="0">#REF!</definedName>
    <definedName name="KVSV5328A">#REF!</definedName>
    <definedName name="KVSV5329A" localSheetId="2">#REF!</definedName>
    <definedName name="KVSV5329A" localSheetId="1">#REF!</definedName>
    <definedName name="KVSV5329A" localSheetId="3">#REF!</definedName>
    <definedName name="KVSV5329A" localSheetId="0">#REF!</definedName>
    <definedName name="KVSV5329A">#REF!</definedName>
    <definedName name="l" localSheetId="2">#REF!</definedName>
    <definedName name="l" localSheetId="1">#REF!</definedName>
    <definedName name="l" localSheetId="3">#REF!</definedName>
    <definedName name="l" localSheetId="0">#REF!</definedName>
    <definedName name="l">#REF!</definedName>
    <definedName name="mm" localSheetId="2">#REF!</definedName>
    <definedName name="mm" localSheetId="1">#REF!</definedName>
    <definedName name="mm" localSheetId="3">#REF!</definedName>
    <definedName name="mm" localSheetId="0">#REF!</definedName>
    <definedName name="mm">#REF!</definedName>
    <definedName name="NAP" localSheetId="2">#REF!</definedName>
    <definedName name="NAP" localSheetId="1">#REF!</definedName>
    <definedName name="NAP" localSheetId="3">#REF!</definedName>
    <definedName name="NAP" localSheetId="0">#REF!</definedName>
    <definedName name="NAP">#REF!</definedName>
    <definedName name="nep_vent" localSheetId="2">#REF!</definedName>
    <definedName name="nep_vent" localSheetId="1">#REF!</definedName>
    <definedName name="nep_vent" localSheetId="3">#REF!</definedName>
    <definedName name="nep_vent" localSheetId="0">#REF!</definedName>
    <definedName name="nep_vent">#REF!</definedName>
    <definedName name="nnn" localSheetId="2" hidden="1">#REF!,#REF!,#REF!,#REF!,#REF!,#REF!,#REF!,#REF!</definedName>
    <definedName name="nnn" localSheetId="1" hidden="1">#REF!,#REF!,#REF!,#REF!,#REF!,#REF!,#REF!,#REF!</definedName>
    <definedName name="nnn" localSheetId="3" hidden="1">#REF!,#REF!,#REF!,#REF!,#REF!,#REF!,#REF!,#REF!</definedName>
    <definedName name="nnn" localSheetId="0" hidden="1">#REF!,#REF!,#REF!,#REF!,#REF!,#REF!,#REF!,#REF!</definedName>
    <definedName name="nnn" hidden="1">#REF!,#REF!,#REF!,#REF!,#REF!,#REF!,#REF!,#REF!</definedName>
    <definedName name="OBJEKT" localSheetId="2">#REF!</definedName>
    <definedName name="OBJEKT" localSheetId="1">#REF!</definedName>
    <definedName name="OBJEKT" localSheetId="3">#REF!</definedName>
    <definedName name="OBJEKT" localSheetId="0">#REF!</definedName>
    <definedName name="OBJEKT">#REF!</definedName>
    <definedName name="oddusek" localSheetId="2">#REF!</definedName>
    <definedName name="oddusek" localSheetId="1">#REF!</definedName>
    <definedName name="oddusek" localSheetId="3">#REF!</definedName>
    <definedName name="oddusek" localSheetId="0">#REF!</definedName>
    <definedName name="oddusek">#REF!</definedName>
    <definedName name="OLE_LINK1" localSheetId="2">#REF!</definedName>
    <definedName name="OLE_LINK1" localSheetId="1">#REF!</definedName>
    <definedName name="OLE_LINK1" localSheetId="3">#REF!</definedName>
    <definedName name="OLE_LINK1" localSheetId="0">#REF!</definedName>
    <definedName name="OLE_LINK1">#REF!</definedName>
    <definedName name="OLE_LINK1_1" localSheetId="2">#REF!</definedName>
    <definedName name="OLE_LINK1_1" localSheetId="1">#REF!</definedName>
    <definedName name="OLE_LINK1_1" localSheetId="3">#REF!</definedName>
    <definedName name="OLE_LINK1_1" localSheetId="0">#REF!</definedName>
    <definedName name="OLE_LINK1_1">#REF!</definedName>
    <definedName name="OLE_LINK1_2" localSheetId="2">#REF!</definedName>
    <definedName name="OLE_LINK1_2" localSheetId="1">#REF!</definedName>
    <definedName name="OLE_LINK1_2" localSheetId="3">#REF!</definedName>
    <definedName name="OLE_LINK1_2" localSheetId="0">#REF!</definedName>
    <definedName name="OLE_LINK1_2">#REF!</definedName>
    <definedName name="OLE_LINK1_3" localSheetId="2">#REF!</definedName>
    <definedName name="OLE_LINK1_3" localSheetId="1">#REF!</definedName>
    <definedName name="OLE_LINK1_3" localSheetId="3">#REF!</definedName>
    <definedName name="OLE_LINK1_3" localSheetId="0">#REF!</definedName>
    <definedName name="OLE_LINK1_3">#REF!</definedName>
    <definedName name="OLE_LINK1_4" localSheetId="2">#REF!</definedName>
    <definedName name="OLE_LINK1_4" localSheetId="1">#REF!</definedName>
    <definedName name="OLE_LINK1_4" localSheetId="3">#REF!</definedName>
    <definedName name="OLE_LINK1_4" localSheetId="0">#REF!</definedName>
    <definedName name="OLE_LINK1_4">#REF!</definedName>
    <definedName name="OLE_LINK3" localSheetId="2">#REF!</definedName>
    <definedName name="OLE_LINK3" localSheetId="1">#REF!</definedName>
    <definedName name="OLE_LINK3" localSheetId="3">#REF!</definedName>
    <definedName name="OLE_LINK3" localSheetId="0">#REF!</definedName>
    <definedName name="OLE_LINK3">#REF!</definedName>
    <definedName name="OLE_LINK3_1" localSheetId="2">#REF!</definedName>
    <definedName name="OLE_LINK3_1" localSheetId="1">#REF!</definedName>
    <definedName name="OLE_LINK3_1" localSheetId="3">#REF!</definedName>
    <definedName name="OLE_LINK3_1" localSheetId="0">#REF!</definedName>
    <definedName name="OLE_LINK3_1">#REF!</definedName>
    <definedName name="OLE_LINK3_2" localSheetId="2">#REF!</definedName>
    <definedName name="OLE_LINK3_2" localSheetId="1">#REF!</definedName>
    <definedName name="OLE_LINK3_2" localSheetId="3">#REF!</definedName>
    <definedName name="OLE_LINK3_2" localSheetId="0">#REF!</definedName>
    <definedName name="OLE_LINK3_2">#REF!</definedName>
    <definedName name="OLE_LINK3_3" localSheetId="2">#REF!</definedName>
    <definedName name="OLE_LINK3_3" localSheetId="1">#REF!</definedName>
    <definedName name="OLE_LINK3_3" localSheetId="3">#REF!</definedName>
    <definedName name="OLE_LINK3_3" localSheetId="0">#REF!</definedName>
    <definedName name="OLE_LINK3_3">#REF!</definedName>
    <definedName name="OLE_LINK3_4" localSheetId="2">#REF!</definedName>
    <definedName name="OLE_LINK3_4" localSheetId="1">#REF!</definedName>
    <definedName name="OLE_LINK3_4" localSheetId="3">#REF!</definedName>
    <definedName name="OLE_LINK3_4" localSheetId="0">#REF!</definedName>
    <definedName name="OLE_LINK3_4">#REF!</definedName>
    <definedName name="oprema" localSheetId="2">#REF!</definedName>
    <definedName name="oprema" localSheetId="1">#REF!</definedName>
    <definedName name="oprema" localSheetId="3">#REF!</definedName>
    <definedName name="oprema" localSheetId="0">#REF!</definedName>
    <definedName name="oprema">#REF!</definedName>
    <definedName name="ošk" localSheetId="2">#REF!</definedName>
    <definedName name="ošk" localSheetId="1">#REF!</definedName>
    <definedName name="ošk" localSheetId="3">#REF!</definedName>
    <definedName name="ošk" localSheetId="0">#REF!</definedName>
    <definedName name="ošk">#REF!</definedName>
    <definedName name="p" localSheetId="2" hidden="1">#REF!</definedName>
    <definedName name="p" localSheetId="1" hidden="1">#REF!</definedName>
    <definedName name="p" localSheetId="3" hidden="1">#REF!</definedName>
    <definedName name="p" localSheetId="0" hidden="1">#REF!</definedName>
    <definedName name="p" hidden="1">#REF!</definedName>
    <definedName name="PID" localSheetId="2">#REF!</definedName>
    <definedName name="PID" localSheetId="1">#REF!</definedName>
    <definedName name="PID" localSheetId="3">#REF!</definedName>
    <definedName name="PID" localSheetId="0">#REF!</definedName>
    <definedName name="PID">#REF!</definedName>
    <definedName name="PK" localSheetId="2">#REF!</definedName>
    <definedName name="PK" localSheetId="1">#REF!</definedName>
    <definedName name="PK" localSheetId="3">#REF!</definedName>
    <definedName name="PK" localSheetId="0">#REF!</definedName>
    <definedName name="PK">#REF!</definedName>
    <definedName name="PL">'[1]SKUPNA REKAPITULACIJA'!$C$13</definedName>
    <definedName name="PODATKI" localSheetId="2">#REF!</definedName>
    <definedName name="PODATKI" localSheetId="1">#REF!</definedName>
    <definedName name="PODATKI" localSheetId="3">#REF!</definedName>
    <definedName name="PODATKI" localSheetId="0">#REF!</definedName>
    <definedName name="PODATKI">#REF!</definedName>
    <definedName name="POPUST" localSheetId="2">#REF!</definedName>
    <definedName name="POPUST" localSheetId="1">#REF!</definedName>
    <definedName name="POPUST" localSheetId="3">#REF!</definedName>
    <definedName name="POPUST" localSheetId="0">#REF!</definedName>
    <definedName name="POPUST">#REF!</definedName>
    <definedName name="pp" localSheetId="2">#REF!</definedName>
    <definedName name="pp" localSheetId="1">#REF!</definedName>
    <definedName name="pp" localSheetId="3">#REF!</definedName>
    <definedName name="pp" localSheetId="0">#REF!</definedName>
    <definedName name="pp">#REF!</definedName>
    <definedName name="PPENT" localSheetId="2">#REF!</definedName>
    <definedName name="PPENT" localSheetId="1">#REF!</definedName>
    <definedName name="PPENT" localSheetId="3">#REF!</definedName>
    <definedName name="PPENT" localSheetId="0">#REF!</definedName>
    <definedName name="PPENT">#REF!</definedName>
    <definedName name="PPVOL" localSheetId="2">#REF!</definedName>
    <definedName name="PPVOL" localSheetId="1">#REF!</definedName>
    <definedName name="PPVOL" localSheetId="3">#REF!</definedName>
    <definedName name="PPVOL" localSheetId="0">#REF!</definedName>
    <definedName name="PPVOL">#REF!</definedName>
    <definedName name="Print_Area_MI" localSheetId="2">#REF!</definedName>
    <definedName name="Print_Area_MI" localSheetId="1">#REF!</definedName>
    <definedName name="Print_Area_MI" localSheetId="3">#REF!</definedName>
    <definedName name="Print_Area_MI" localSheetId="0">#REF!</definedName>
    <definedName name="Print_Area_MI">#REF!</definedName>
    <definedName name="Print_area_mi2" localSheetId="2">#REF!</definedName>
    <definedName name="Print_area_mi2" localSheetId="1">#REF!</definedName>
    <definedName name="Print_area_mi2" localSheetId="3">#REF!</definedName>
    <definedName name="Print_area_mi2" localSheetId="0">#REF!</definedName>
    <definedName name="Print_area_mi2">#REF!</definedName>
    <definedName name="_xlnm.Print_Titles" localSheetId="2">'1.MONTAŽNA DELA'!$7:$7</definedName>
    <definedName name="_xlnm.Print_Titles" localSheetId="1">'1.ZEMELJSKA DELA '!$7:$7</definedName>
    <definedName name="_xlnm.Print_Titles" localSheetId="3">'3.VODOVODNI MATERIAL'!$7:$7</definedName>
    <definedName name="PS" localSheetId="2">#REF!</definedName>
    <definedName name="PS" localSheetId="1">#REF!</definedName>
    <definedName name="PS" localSheetId="3">#REF!</definedName>
    <definedName name="PS" localSheetId="0">#REF!</definedName>
    <definedName name="PS">#REF!</definedName>
    <definedName name="PV" localSheetId="2">#REF!</definedName>
    <definedName name="PV" localSheetId="1">#REF!</definedName>
    <definedName name="PV" localSheetId="3">#REF!</definedName>
    <definedName name="PV">#REF!</definedName>
    <definedName name="qqqqqqqqqqqqqqqqqqq" localSheetId="2">#REF!</definedName>
    <definedName name="qqqqqqqqqqqqqqqqqqq" localSheetId="1">#REF!</definedName>
    <definedName name="qqqqqqqqqqqqqqqqqqq" localSheetId="3">#REF!</definedName>
    <definedName name="qqqqqqqqqqqqqqqqqqq" localSheetId="0">#REF!</definedName>
    <definedName name="qqqqqqqqqqqqqqqqqqq">#REF!</definedName>
    <definedName name="rtz" localSheetId="2" hidden="1">#REF!</definedName>
    <definedName name="rtz" localSheetId="1" hidden="1">#REF!</definedName>
    <definedName name="rtz" localSheetId="3" hidden="1">#REF!</definedName>
    <definedName name="rtz" localSheetId="0" hidden="1">#REF!</definedName>
    <definedName name="rtz" hidden="1">#REF!</definedName>
    <definedName name="RWSEFF" localSheetId="2">#REF!</definedName>
    <definedName name="RWSEFF" localSheetId="1">#REF!</definedName>
    <definedName name="RWSEFF" localSheetId="3">#REF!</definedName>
    <definedName name="RWSEFF" localSheetId="0">#REF!</definedName>
    <definedName name="RWSEFF">#REF!</definedName>
    <definedName name="Rwvu.CapersView." localSheetId="2" hidden="1">#REF!</definedName>
    <definedName name="Rwvu.CapersView." localSheetId="1" hidden="1">#REF!</definedName>
    <definedName name="Rwvu.CapersView." localSheetId="3" hidden="1">#REF!</definedName>
    <definedName name="Rwvu.CapersView." localSheetId="0" hidden="1">#REF!</definedName>
    <definedName name="Rwvu.CapersView." hidden="1">#REF!</definedName>
    <definedName name="Rwvu.Japan_Capers_Ed_Pub." localSheetId="2" hidden="1">#REF!</definedName>
    <definedName name="Rwvu.Japan_Capers_Ed_Pub." localSheetId="1" hidden="1">#REF!</definedName>
    <definedName name="Rwvu.Japan_Capers_Ed_Pub." localSheetId="3" hidden="1">#REF!</definedName>
    <definedName name="Rwvu.Japan_Capers_Ed_Pub." localSheetId="0" hidden="1">#REF!</definedName>
    <definedName name="Rwvu.Japan_Capers_Ed_Pub." hidden="1">#REF!</definedName>
    <definedName name="Rwvu.KJP_CC." localSheetId="2" hidden="1">#REF!</definedName>
    <definedName name="Rwvu.KJP_CC." localSheetId="1" hidden="1">#REF!</definedName>
    <definedName name="Rwvu.KJP_CC." localSheetId="3" hidden="1">#REF!</definedName>
    <definedName name="Rwvu.KJP_CC." localSheetId="0" hidden="1">#REF!</definedName>
    <definedName name="Rwvu.KJP_CC." hidden="1">#REF!</definedName>
    <definedName name="s" localSheetId="2" hidden="1">#REF!</definedName>
    <definedName name="s" localSheetId="1" hidden="1">#REF!</definedName>
    <definedName name="s" localSheetId="3" hidden="1">#REF!</definedName>
    <definedName name="s" localSheetId="0" hidden="1">#REF!</definedName>
    <definedName name="s" hidden="1">#REF!</definedName>
    <definedName name="svetilka" localSheetId="2">#REF!</definedName>
    <definedName name="svetilka" localSheetId="1">#REF!</definedName>
    <definedName name="svetilka" localSheetId="3">#REF!</definedName>
    <definedName name="svetilka" localSheetId="0">#REF!</definedName>
    <definedName name="svetilka">#REF!</definedName>
    <definedName name="Swvu.CapersView." localSheetId="2" hidden="1">#REF!</definedName>
    <definedName name="Swvu.CapersView." localSheetId="1" hidden="1">#REF!</definedName>
    <definedName name="Swvu.CapersView." localSheetId="3" hidden="1">#REF!</definedName>
    <definedName name="Swvu.CapersView." localSheetId="0" hidden="1">#REF!</definedName>
    <definedName name="Swvu.CapersView." hidden="1">#REF!</definedName>
    <definedName name="Swvu.Japan_Capers_Ed_Pub." localSheetId="2" hidden="1">#REF!</definedName>
    <definedName name="Swvu.Japan_Capers_Ed_Pub." localSheetId="1" hidden="1">#REF!</definedName>
    <definedName name="Swvu.Japan_Capers_Ed_Pub." localSheetId="3" hidden="1">#REF!</definedName>
    <definedName name="Swvu.Japan_Capers_Ed_Pub." localSheetId="0" hidden="1">#REF!</definedName>
    <definedName name="Swvu.Japan_Capers_Ed_Pub." hidden="1">#REF!</definedName>
    <definedName name="Swvu.KJP_CC." localSheetId="2" hidden="1">#REF!</definedName>
    <definedName name="Swvu.KJP_CC." localSheetId="1" hidden="1">#REF!</definedName>
    <definedName name="Swvu.KJP_CC." localSheetId="3" hidden="1">#REF!</definedName>
    <definedName name="Swvu.KJP_CC." localSheetId="0" hidden="1">#REF!</definedName>
    <definedName name="Swvu.KJP_CC." hidden="1">#REF!</definedName>
    <definedName name="totem" localSheetId="2">#REF!</definedName>
    <definedName name="totem" localSheetId="1">#REF!</definedName>
    <definedName name="totem" localSheetId="3">#REF!</definedName>
    <definedName name="totem" localSheetId="0">#REF!</definedName>
    <definedName name="totem">#REF!</definedName>
    <definedName name="totem_1" localSheetId="2">#REF!</definedName>
    <definedName name="totem_1" localSheetId="1">#REF!</definedName>
    <definedName name="totem_1" localSheetId="3">#REF!</definedName>
    <definedName name="totem_1" localSheetId="0">#REF!</definedName>
    <definedName name="totem_1">#REF!</definedName>
    <definedName name="totem_1_1" localSheetId="2">#REF!</definedName>
    <definedName name="totem_1_1" localSheetId="1">#REF!</definedName>
    <definedName name="totem_1_1" localSheetId="3">#REF!</definedName>
    <definedName name="totem_1_1" localSheetId="0">#REF!</definedName>
    <definedName name="totem_1_1">#REF!</definedName>
    <definedName name="totm" localSheetId="2">#REF!</definedName>
    <definedName name="totm" localSheetId="1">#REF!</definedName>
    <definedName name="totm" localSheetId="3">#REF!</definedName>
    <definedName name="totm" localSheetId="0">#REF!</definedName>
    <definedName name="totm">#REF!</definedName>
    <definedName name="totm_1" localSheetId="2">#REF!</definedName>
    <definedName name="totm_1" localSheetId="1">#REF!</definedName>
    <definedName name="totm_1" localSheetId="3">#REF!</definedName>
    <definedName name="totm_1" localSheetId="0">#REF!</definedName>
    <definedName name="totm_1">#REF!</definedName>
    <definedName name="totm_1_1" localSheetId="2">#REF!</definedName>
    <definedName name="totm_1_1" localSheetId="1">#REF!</definedName>
    <definedName name="totm_1_1" localSheetId="3">#REF!</definedName>
    <definedName name="totm_1_1" localSheetId="0">#REF!</definedName>
    <definedName name="totm_1_1">#REF!</definedName>
    <definedName name="V6F15F304" localSheetId="2">#REF!</definedName>
    <definedName name="V6F15F304" localSheetId="1">#REF!</definedName>
    <definedName name="V6F15F304" localSheetId="3">#REF!</definedName>
    <definedName name="V6F15F304" localSheetId="0">#REF!</definedName>
    <definedName name="V6F15F304">#REF!</definedName>
    <definedName name="VISZR" localSheetId="2">#REF!</definedName>
    <definedName name="VISZR" localSheetId="1">#REF!</definedName>
    <definedName name="VISZR" localSheetId="3">#REF!</definedName>
    <definedName name="VISZR" localSheetId="0">#REF!</definedName>
    <definedName name="VISZR">#REF!</definedName>
    <definedName name="wrn.CapersPlotter." localSheetId="2" hidden="1">{#N/A,#N/A,FALSE,"DI 2 YEAR MASTER SCHEDULE"}</definedName>
    <definedName name="wrn.CapersPlotter." localSheetId="1" hidden="1">{#N/A,#N/A,FALSE,"DI 2 YEAR MASTER SCHEDULE"}</definedName>
    <definedName name="wrn.CapersPlotter." localSheetId="3" hidden="1">{#N/A,#N/A,FALSE,"DI 2 YEAR MASTER SCHEDULE"}</definedName>
    <definedName name="wrn.CapersPlotter." localSheetId="0" hidden="1">{#N/A,#N/A,FALSE,"DI 2 YEAR MASTER SCHEDULE"}</definedName>
    <definedName name="wrn.CapersPlotter." hidden="1">{#N/A,#N/A,FALSE,"DI 2 YEAR MASTER SCHEDULE"}</definedName>
    <definedName name="wrn.Edutainment._.Priority._.List." localSheetId="2" hidden="1">{#N/A,#N/A,FALSE,"DI 2 YEAR MASTER SCHEDULE"}</definedName>
    <definedName name="wrn.Edutainment._.Priority._.List." localSheetId="1" hidden="1">{#N/A,#N/A,FALSE,"DI 2 YEAR MASTER SCHEDULE"}</definedName>
    <definedName name="wrn.Edutainment._.Priority._.List." localSheetId="3" hidden="1">{#N/A,#N/A,FALSE,"DI 2 YEAR MASTER SCHEDULE"}</definedName>
    <definedName name="wrn.Edutainment._.Priority._.List." localSheetId="0" hidden="1">{#N/A,#N/A,FALSE,"DI 2 YEAR MASTER SCHEDULE"}</definedName>
    <definedName name="wrn.Edutainment._.Priority._.List." hidden="1">{#N/A,#N/A,FALSE,"DI 2 YEAR MASTER SCHEDULE"}</definedName>
    <definedName name="wrn.Japan_Capers_Ed._.Pub." localSheetId="2" hidden="1">{"Japan_Capers_Ed_Pub",#N/A,FALSE,"DI 2 YEAR MASTER SCHEDULE"}</definedName>
    <definedName name="wrn.Japan_Capers_Ed._.Pub." localSheetId="1" hidden="1">{"Japan_Capers_Ed_Pub",#N/A,FALSE,"DI 2 YEAR MASTER SCHEDULE"}</definedName>
    <definedName name="wrn.Japan_Capers_Ed._.Pub." localSheetId="3" hidden="1">{"Japan_Capers_Ed_Pub",#N/A,FALSE,"DI 2 YEAR MASTER SCHEDULE"}</definedName>
    <definedName name="wrn.Japan_Capers_Ed._.Pub." localSheetId="0" hidden="1">{"Japan_Capers_Ed_Pub",#N/A,FALSE,"DI 2 YEAR MASTER SCHEDULE"}</definedName>
    <definedName name="wrn.Japan_Capers_Ed._.Pub." hidden="1">{"Japan_Capers_Ed_Pub",#N/A,FALSE,"DI 2 YEAR MASTER SCHEDULE"}</definedName>
    <definedName name="wrn.Priority._.list." localSheetId="2" hidden="1">{#N/A,#N/A,FALSE,"DI 2 YEAR MASTER SCHEDULE"}</definedName>
    <definedName name="wrn.Priority._.list." localSheetId="1" hidden="1">{#N/A,#N/A,FALSE,"DI 2 YEAR MASTER SCHEDULE"}</definedName>
    <definedName name="wrn.Priority._.list." localSheetId="3" hidden="1">{#N/A,#N/A,FALSE,"DI 2 YEAR MASTER SCHEDULE"}</definedName>
    <definedName name="wrn.Priority._.list." localSheetId="0" hidden="1">{#N/A,#N/A,FALSE,"DI 2 YEAR MASTER SCHEDULE"}</definedName>
    <definedName name="wrn.Priority._.list." hidden="1">{#N/A,#N/A,FALSE,"DI 2 YEAR MASTER SCHEDULE"}</definedName>
    <definedName name="wrn.Prjcted._.Mnthly._.Qtys." localSheetId="2" hidden="1">{#N/A,#N/A,FALSE,"PRJCTED MNTHLY QTY's"}</definedName>
    <definedName name="wrn.Prjcted._.Mnthly._.Qtys." localSheetId="1" hidden="1">{#N/A,#N/A,FALSE,"PRJCTED MNTHLY QTY's"}</definedName>
    <definedName name="wrn.Prjcted._.Mnthly._.Qtys." localSheetId="3" hidden="1">{#N/A,#N/A,FALSE,"PRJCTED MNTHLY QTY's"}</definedName>
    <definedName name="wrn.Prjcted._.Mnthly._.Qtys." localSheetId="0" hidden="1">{#N/A,#N/A,FALSE,"PRJCTED MNTHLY QTY's"}</definedName>
    <definedName name="wrn.Prjcted._.Mnthly._.Qtys." hidden="1">{#N/A,#N/A,FALSE,"PRJCTED MNTHLY QTY's"}</definedName>
    <definedName name="wrn.Prjcted._.Qtrly._.Dollars." localSheetId="2" hidden="1">{#N/A,#N/A,FALSE,"PRJCTED QTRLY $'s"}</definedName>
    <definedName name="wrn.Prjcted._.Qtrly._.Dollars." localSheetId="1" hidden="1">{#N/A,#N/A,FALSE,"PRJCTED QTRLY $'s"}</definedName>
    <definedName name="wrn.Prjcted._.Qtrly._.Dollars." localSheetId="3" hidden="1">{#N/A,#N/A,FALSE,"PRJCTED QTRLY $'s"}</definedName>
    <definedName name="wrn.Prjcted._.Qtrly._.Dollars." localSheetId="0" hidden="1">{#N/A,#N/A,FALSE,"PRJCTED QTRLY $'s"}</definedName>
    <definedName name="wrn.Prjcted._.Qtrly._.Dollars." hidden="1">{#N/A,#N/A,FALSE,"PRJCTED QTRLY $'s"}</definedName>
    <definedName name="wrn.Prjcted._.Qtrly._.Qtys." localSheetId="2" hidden="1">{#N/A,#N/A,FALSE,"PRJCTED QTRLY QTY's"}</definedName>
    <definedName name="wrn.Prjcted._.Qtrly._.Qtys." localSheetId="1" hidden="1">{#N/A,#N/A,FALSE,"PRJCTED QTRLY QTY's"}</definedName>
    <definedName name="wrn.Prjcted._.Qtrly._.Qtys." localSheetId="3" hidden="1">{#N/A,#N/A,FALSE,"PRJCTED QTRLY QTY's"}</definedName>
    <definedName name="wrn.Prjcted._.Qtrly._.Qtys." localSheetId="0" hidden="1">{#N/A,#N/A,FALSE,"PRJCTED QTRLY QTY's"}</definedName>
    <definedName name="wrn.Prjcted._.Qtrly._.Qtys." hidden="1">{#N/A,#N/A,FALSE,"PRJCTED QTRLY QTY's"}</definedName>
    <definedName name="wvu.CapersView." localSheetId="2"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1"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3"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0"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Japan_Capers_Ed_Pub." localSheetId="2"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1"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3"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0"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localSheetId="2"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1"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3"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0"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xx" localSheetId="2">#REF!</definedName>
    <definedName name="xx" localSheetId="1">#REF!</definedName>
    <definedName name="xx" localSheetId="3">#REF!</definedName>
    <definedName name="xx">#REF!</definedName>
    <definedName name="Y" localSheetId="2">#REF!</definedName>
    <definedName name="Y" localSheetId="1">#REF!</definedName>
    <definedName name="Y" localSheetId="3">#REF!</definedName>
    <definedName name="Y" localSheetId="0">#REF!</definedName>
    <definedName name="Y">#REF!</definedName>
    <definedName name="z" localSheetId="2">#REF!</definedName>
    <definedName name="z" localSheetId="1">#REF!</definedName>
    <definedName name="z" localSheetId="3">#REF!</definedName>
    <definedName name="z" localSheetId="0">#REF!</definedName>
    <definedName name="z">#REF!</definedName>
    <definedName name="Z_9A428CE1_B4D9_11D0_A8AA_0000C071AEE7_.wvu.Cols" localSheetId="2" hidden="1">#REF!,#REF!</definedName>
    <definedName name="Z_9A428CE1_B4D9_11D0_A8AA_0000C071AEE7_.wvu.Cols" localSheetId="1" hidden="1">#REF!,#REF!</definedName>
    <definedName name="Z_9A428CE1_B4D9_11D0_A8AA_0000C071AEE7_.wvu.Cols" localSheetId="3" hidden="1">#REF!,#REF!</definedName>
    <definedName name="Z_9A428CE1_B4D9_11D0_A8AA_0000C071AEE7_.wvu.Cols" localSheetId="0" hidden="1">#REF!,#REF!</definedName>
    <definedName name="Z_9A428CE1_B4D9_11D0_A8AA_0000C071AEE7_.wvu.Cols" hidden="1">#REF!,#REF!</definedName>
    <definedName name="Z_9A428CE1_B4D9_11D0_A8AA_0000C071AEE7_.wvu.PrintArea" localSheetId="2" hidden="1">#REF!</definedName>
    <definedName name="Z_9A428CE1_B4D9_11D0_A8AA_0000C071AEE7_.wvu.PrintArea" localSheetId="1" hidden="1">#REF!</definedName>
    <definedName name="Z_9A428CE1_B4D9_11D0_A8AA_0000C071AEE7_.wvu.PrintArea" localSheetId="3" hidden="1">#REF!</definedName>
    <definedName name="Z_9A428CE1_B4D9_11D0_A8AA_0000C071AEE7_.wvu.PrintArea" localSheetId="0" hidden="1">#REF!</definedName>
    <definedName name="Z_9A428CE1_B4D9_11D0_A8AA_0000C071AEE7_.wvu.PrintArea" hidden="1">#REF!</definedName>
    <definedName name="Z_9A428CE1_B4D9_11D0_A8AA_0000C071AEE7_.wvu.Rows" localSheetId="2" hidden="1">#REF!,#REF!,#REF!,#REF!,#REF!,#REF!,#REF!,#REF!</definedName>
    <definedName name="Z_9A428CE1_B4D9_11D0_A8AA_0000C071AEE7_.wvu.Rows" localSheetId="1" hidden="1">#REF!,#REF!,#REF!,#REF!,#REF!,#REF!,#REF!,#REF!</definedName>
    <definedName name="Z_9A428CE1_B4D9_11D0_A8AA_0000C071AEE7_.wvu.Rows" localSheetId="3" hidden="1">#REF!,#REF!,#REF!,#REF!,#REF!,#REF!,#REF!,#REF!</definedName>
    <definedName name="Z_9A428CE1_B4D9_11D0_A8AA_0000C071AEE7_.wvu.Rows" localSheetId="0" hidden="1">#REF!,#REF!,#REF!,#REF!,#REF!,#REF!,#REF!,#REF!</definedName>
    <definedName name="Z_9A428CE1_B4D9_11D0_A8AA_0000C071AEE7_.wvu.Rows" hidden="1">#REF!,#REF!,#REF!,#REF!,#REF!,#REF!,#REF!,#REF!</definedName>
    <definedName name="zastavka" localSheetId="2">#REF!</definedName>
    <definedName name="zastavka" localSheetId="1">#REF!</definedName>
    <definedName name="zastavka" localSheetId="3">#REF!</definedName>
    <definedName name="zastavka" localSheetId="0">#REF!</definedName>
    <definedName name="zastavka">#REF!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1" i="5" l="1"/>
  <c r="F23" i="5"/>
  <c r="F22" i="5"/>
  <c r="G23" i="5" l="1"/>
  <c r="I23" i="5" s="1"/>
  <c r="J23" i="5" s="1"/>
  <c r="G19" i="5"/>
  <c r="I19" i="5" s="1"/>
  <c r="J19" i="5" s="1"/>
  <c r="F19" i="5"/>
  <c r="G18" i="5"/>
  <c r="H18" i="5" s="1"/>
  <c r="F18" i="5"/>
  <c r="G17" i="5"/>
  <c r="I17" i="5" s="1"/>
  <c r="J17" i="5" s="1"/>
  <c r="F17" i="5"/>
  <c r="G16" i="5"/>
  <c r="I16" i="5" s="1"/>
  <c r="J16" i="5" s="1"/>
  <c r="F16" i="5"/>
  <c r="G14" i="5"/>
  <c r="H14" i="5" s="1"/>
  <c r="F14" i="5"/>
  <c r="G13" i="5"/>
  <c r="I13" i="5" s="1"/>
  <c r="J13" i="5" s="1"/>
  <c r="F13" i="5"/>
  <c r="G10" i="5"/>
  <c r="H10" i="5" s="1"/>
  <c r="F10" i="5"/>
  <c r="G9" i="5"/>
  <c r="H9" i="5" s="1"/>
  <c r="F9" i="5"/>
  <c r="G14" i="4"/>
  <c r="I14" i="4" s="1"/>
  <c r="J14" i="4" s="1"/>
  <c r="F14" i="4"/>
  <c r="G13" i="4"/>
  <c r="H13" i="4" s="1"/>
  <c r="F13" i="4"/>
  <c r="G12" i="4"/>
  <c r="H12" i="4" s="1"/>
  <c r="F12" i="4"/>
  <c r="G11" i="4"/>
  <c r="I11" i="4" s="1"/>
  <c r="J11" i="4" s="1"/>
  <c r="F11" i="4"/>
  <c r="G10" i="4"/>
  <c r="I10" i="4" s="1"/>
  <c r="J10" i="4" s="1"/>
  <c r="F10" i="4"/>
  <c r="G9" i="4"/>
  <c r="I9" i="4" s="1"/>
  <c r="J9" i="4" s="1"/>
  <c r="F9" i="4"/>
  <c r="G43" i="3"/>
  <c r="H43" i="3" s="1"/>
  <c r="F43" i="3"/>
  <c r="G41" i="3"/>
  <c r="H41" i="3" s="1"/>
  <c r="F41" i="3"/>
  <c r="G39" i="3"/>
  <c r="H39" i="3" s="1"/>
  <c r="F39" i="3"/>
  <c r="G36" i="3"/>
  <c r="I36" i="3" s="1"/>
  <c r="J36" i="3" s="1"/>
  <c r="F36" i="3"/>
  <c r="G34" i="3"/>
  <c r="H34" i="3" s="1"/>
  <c r="F34" i="3"/>
  <c r="G32" i="3"/>
  <c r="I32" i="3" s="1"/>
  <c r="J32" i="3" s="1"/>
  <c r="F32" i="3"/>
  <c r="G30" i="3"/>
  <c r="H30" i="3" s="1"/>
  <c r="F30" i="3"/>
  <c r="G29" i="3"/>
  <c r="I29" i="3" s="1"/>
  <c r="J29" i="3" s="1"/>
  <c r="F29" i="3"/>
  <c r="G25" i="3"/>
  <c r="H25" i="3" s="1"/>
  <c r="F25" i="3"/>
  <c r="G23" i="3"/>
  <c r="H23" i="3" s="1"/>
  <c r="F23" i="3"/>
  <c r="G21" i="3"/>
  <c r="H21" i="3" s="1"/>
  <c r="F21" i="3"/>
  <c r="G19" i="3"/>
  <c r="I19" i="3" s="1"/>
  <c r="J19" i="3" s="1"/>
  <c r="F19" i="3"/>
  <c r="G17" i="3"/>
  <c r="H17" i="3" s="1"/>
  <c r="F17" i="3"/>
  <c r="G15" i="3"/>
  <c r="H15" i="3" s="1"/>
  <c r="F15" i="3"/>
  <c r="G13" i="3"/>
  <c r="H13" i="3" s="1"/>
  <c r="F13" i="3"/>
  <c r="G11" i="3"/>
  <c r="H11" i="3" s="1"/>
  <c r="F11" i="3"/>
  <c r="G9" i="3"/>
  <c r="I9" i="3" s="1"/>
  <c r="J9" i="3" s="1"/>
  <c r="F9" i="3"/>
  <c r="I14" i="5" l="1"/>
  <c r="J14" i="5" s="1"/>
  <c r="F16" i="4"/>
  <c r="C14" i="2" s="1"/>
  <c r="H9" i="4"/>
  <c r="I39" i="3"/>
  <c r="J39" i="3" s="1"/>
  <c r="I25" i="3"/>
  <c r="J25" i="3" s="1"/>
  <c r="I17" i="3"/>
  <c r="J17" i="3" s="1"/>
  <c r="I15" i="3"/>
  <c r="J15" i="3" s="1"/>
  <c r="F45" i="3"/>
  <c r="C13" i="2" s="1"/>
  <c r="F25" i="5"/>
  <c r="C15" i="2" s="1"/>
  <c r="H19" i="3"/>
  <c r="I10" i="5"/>
  <c r="J10" i="5" s="1"/>
  <c r="I12" i="4"/>
  <c r="J12" i="4" s="1"/>
  <c r="I13" i="3"/>
  <c r="J13" i="3" s="1"/>
  <c r="I23" i="3"/>
  <c r="J23" i="3" s="1"/>
  <c r="H19" i="5"/>
  <c r="I34" i="3"/>
  <c r="J34" i="3" s="1"/>
  <c r="I13" i="4"/>
  <c r="J13" i="4" s="1"/>
  <c r="H11" i="4"/>
  <c r="I11" i="3"/>
  <c r="J11" i="3" s="1"/>
  <c r="H32" i="3"/>
  <c r="I21" i="3"/>
  <c r="J21" i="3" s="1"/>
  <c r="H13" i="5"/>
  <c r="H36" i="3"/>
  <c r="H14" i="4"/>
  <c r="H23" i="5"/>
  <c r="H17" i="5"/>
  <c r="H9" i="3"/>
  <c r="I9" i="5"/>
  <c r="J9" i="5" s="1"/>
  <c r="I30" i="3"/>
  <c r="J30" i="3" s="1"/>
  <c r="I41" i="3"/>
  <c r="J41" i="3" s="1"/>
  <c r="I18" i="5"/>
  <c r="J18" i="5" s="1"/>
  <c r="I43" i="3"/>
  <c r="J43" i="3" s="1"/>
  <c r="H29" i="3"/>
  <c r="H10" i="4"/>
  <c r="H16" i="4" s="1"/>
  <c r="D14" i="2" s="1"/>
  <c r="H16" i="5"/>
  <c r="H25" i="5" l="1"/>
  <c r="D15" i="2" s="1"/>
  <c r="J16" i="4"/>
  <c r="E14" i="2" s="1"/>
  <c r="H45" i="3"/>
  <c r="D13" i="2" s="1"/>
  <c r="C16" i="2"/>
  <c r="J45" i="3"/>
  <c r="E13" i="2" s="1"/>
  <c r="J25" i="5"/>
  <c r="E15" i="2" s="1"/>
  <c r="D16" i="2" l="1"/>
  <c r="E16" i="2"/>
</calcChain>
</file>

<file path=xl/sharedStrings.xml><?xml version="1.0" encoding="utf-8"?>
<sst xmlns="http://schemas.openxmlformats.org/spreadsheetml/2006/main" count="170" uniqueCount="114">
  <si>
    <t>Popisov del ni dovoljeno vsebinsko spreminjati ali kakorkoli posegati v njih</t>
  </si>
  <si>
    <t>Investitor:</t>
  </si>
  <si>
    <t>Mestna občina Ljubljana</t>
  </si>
  <si>
    <t>Mestni trg 1, Ljubljana</t>
  </si>
  <si>
    <t>Objekt:</t>
  </si>
  <si>
    <t>CENTER JANEZA LEVCA LJUBLJANA</t>
  </si>
  <si>
    <t xml:space="preserve">PRIZIDEK - UČNE DELAVNICE </t>
  </si>
  <si>
    <t>Vrsta dok.:</t>
  </si>
  <si>
    <t>PZI - načrt s področja arhitekture</t>
  </si>
  <si>
    <t>Za gradnjo:</t>
  </si>
  <si>
    <t>Novogradnja - prizidava</t>
  </si>
  <si>
    <t>J</t>
  </si>
  <si>
    <t>REK.PRIKLJUČEK VODOVODA</t>
  </si>
  <si>
    <t>Ponudbena vrednost - skupna rekapitulacija</t>
  </si>
  <si>
    <t>Vrednost  brez popusta</t>
  </si>
  <si>
    <t>Popust</t>
  </si>
  <si>
    <t>Vrednost s popustom</t>
  </si>
  <si>
    <t>1</t>
  </si>
  <si>
    <t>ZEMELJSKA DELA</t>
  </si>
  <si>
    <t>2</t>
  </si>
  <si>
    <t>MONTAŽNA DELA</t>
  </si>
  <si>
    <t>3</t>
  </si>
  <si>
    <t>VODOVODNI MATERIAL</t>
  </si>
  <si>
    <t>PRIKLJUČEK VODOVODA  SKUPAJ:</t>
  </si>
  <si>
    <t>Opomba:</t>
  </si>
  <si>
    <t>Projektirana interna vodovodna inštalacija skupaj z predvidenim vodomerom</t>
  </si>
  <si>
    <t>DN25 mm je upoštevana v načrtu strojnih inštalacij in strojne opreme.</t>
  </si>
  <si>
    <t>Vsa vodovodna armatura v novem vodomernem jašku je upoštevana v načrtu</t>
  </si>
  <si>
    <t>strojnih inštalacij in strojne opreme.</t>
  </si>
  <si>
    <t>Vse cene so brez DDV-a.</t>
  </si>
  <si>
    <t>K</t>
  </si>
  <si>
    <t>PRIKLJUČEK VODOVODA</t>
  </si>
  <si>
    <t xml:space="preserve">ZEMELJSKA DELA </t>
  </si>
  <si>
    <t>ZAP. ŠT.</t>
  </si>
  <si>
    <t>OPIS</t>
  </si>
  <si>
    <t>ME</t>
  </si>
  <si>
    <t>KOLIČINA</t>
  </si>
  <si>
    <t>CENA/ENOTO</t>
  </si>
  <si>
    <t>SKUPAJ</t>
  </si>
  <si>
    <t>POPUST</t>
  </si>
  <si>
    <t>POPUST SKUPAJ</t>
  </si>
  <si>
    <t>CENA/ENOTO S POPUSTOM</t>
  </si>
  <si>
    <t>SKUPAJ S POPUSTOM</t>
  </si>
  <si>
    <t>1.1.</t>
  </si>
  <si>
    <t>Zakoličba osi cevovoda z zavarovanjem osi, oznako horizontalnih in vertikalnih lomov, oznako vozlišč, odcepov in zakoličba mesta prevezave na obstoječi cevovod. Postavitev gradbenih profilov na vzpostavljeno os trase cevovoda ter določitev nivoja za merjenje globine izkopa in polaganje cevovoda, vključno z izdelavo geodetskega posnetka in vrisom v kataster.</t>
  </si>
  <si>
    <t>m</t>
  </si>
  <si>
    <t>1.2.</t>
  </si>
  <si>
    <t>Delna zapora Karlovške ceste, zavarovanje gradbene jame in gradbišča, ter postavitev predpisane prometne signalizacije, kot so letve, opozorilne vrvice, znaki, svetlobna telesa, ..... Po končanih delih počistiti gradbišče, prometno signalizacijo odstraniti in vzpostaviti prvotni prometni režim. Vključno s pridobitvijo soglasja pristojne organizacije in plačilom takse</t>
  </si>
  <si>
    <t>kpl</t>
  </si>
  <si>
    <t>1.3.</t>
  </si>
  <si>
    <t>Postavitev gradbenih profilov na vzpostavljeno os trase cevovoda ter določitev nivoja za merjenje
globine izkopa in polaganje cevovoda</t>
  </si>
  <si>
    <t>kos</t>
  </si>
  <si>
    <t>1.4.</t>
  </si>
  <si>
    <t>Odrez obstoječega asfaltnega cestišča in pločnik Karlovške ceste, debeline 10 cm, širine 2,0 m.
(7,50 x 2,0) + (2,0 x 2,0) = 19,0 m</t>
  </si>
  <si>
    <t>1.5.</t>
  </si>
  <si>
    <t>Strojno rušenje obstoječega asfaltnega cestišča in pločnika Kaelovške ceste, debeline 10 cm,
z nakladanjem ter odvozom na trajno gradbeno deponijo. 2,50 x 2,0 = 5,0 m2</t>
  </si>
  <si>
    <t>m2</t>
  </si>
  <si>
    <t>1.6.</t>
  </si>
  <si>
    <t>Strojno rušenje tamponskega sloja obstoječega asfaltiranega cestišča,in pločnika Karlovške ceste, z odvozom na trajno gradbeno deponijo s plačilom deponije. 2,50 x 2,0 x 0,30 = 1,50 m3</t>
  </si>
  <si>
    <t>m3</t>
  </si>
  <si>
    <t>1.7.</t>
  </si>
  <si>
    <t>Nabava in dobava tamponskega peska s tovornjakom, ponovna vgraditev tamponskega sloja s strojno utrditvijo, po slojih na predpisano trdnost, z nadzorom in navodilih upravljalca ceste.</t>
  </si>
  <si>
    <t>1.8.</t>
  </si>
  <si>
    <t>Asfaltiranje cestišča in pločnika Karlovške ceste, debeline 10 cm, z bitugramozom debeline 4 cm in asfaltbetonom debeline 6 cm, z nadzorom in navodilih upravljalca ceste.</t>
  </si>
  <si>
    <t>1.9.</t>
  </si>
  <si>
    <t>Nabava, dobava in vgradnja svežega betona, kvalitete C 16/20 z ravnanjem in glajenjem temelja betonskega robnika (pokončnega).</t>
  </si>
  <si>
    <t>1.10.</t>
  </si>
  <si>
    <t>Strojni in delno ročni izkop jarka globine do 2,0 m, z odlaganjem materiala 1,0 m od roba izkopa. Vključno z odvozom odvečnega materiala na  deponijo in plačilom takse. Brežine se izvajajo v naklonu 60. Širina dna izkopa je 50 CM</t>
  </si>
  <si>
    <t>a. 90% strojnega izkopa v terenu III-IV kategorije</t>
  </si>
  <si>
    <t>b. 10% ročnega izkopa v terenu III-IV kategorije</t>
  </si>
  <si>
    <t>1.11.</t>
  </si>
  <si>
    <t>Ročno planiranje dna jarka s točnostjo do 3 cm v projektiranem padcu.</t>
  </si>
  <si>
    <t>1.12.</t>
  </si>
  <si>
    <t xml:space="preserve">Izdelava peščenega nasipa za izravnavo dna jarka debeline cca 10 cm, z 2 sejanim peskom Obračun se izvede po dejanskih stroških.
</t>
  </si>
  <si>
    <t>1.13.</t>
  </si>
  <si>
    <t>Nabava in transport materiala za izdelavo nasipa nad položeno cevjo,  Na nasip za izravnavo jarka se izvede 3-5 cm debel nasip za poravnavo tal v katerega si cev izdela ležišče. Obsip cevi seizvaja v slojih po 15-20 cm istočasno na obeh straneh cevi. Paziti je potrebno, da se cev ne premakne iz ležišča. Obsip in nasip se utrjujeta po standardnem Proktorjevem postopku do 90% trdnosti. Obsipni material je 2x sejani pesek.</t>
  </si>
  <si>
    <t>Obračun se izvede po dejanskih stroških.</t>
  </si>
  <si>
    <t>1.14.</t>
  </si>
  <si>
    <t>Zasipavanje vodovodnega jarka z izkopanim materialom s komprimiranjem zemljine v slojih po 20 cm. Obračun za 1m3 izvedenega nasipa.</t>
  </si>
  <si>
    <t>1.15.</t>
  </si>
  <si>
    <t>Nabava in dobava PE vodomernega jaška, izkop in izdelava podložnega betona ter vgradnja PE vodomernega jaška po detajlu</t>
  </si>
  <si>
    <t>1.16.</t>
  </si>
  <si>
    <t>Nabava in dobava ter vgradnja pokrova za vgradnjo finalnega tlaka 600/600.</t>
  </si>
  <si>
    <t xml:space="preserve">MONTAŽNA DELA </t>
  </si>
  <si>
    <t>2.3.</t>
  </si>
  <si>
    <t>Prenos spuščanje in polaganje cevi v pripravljen jarek, ter poravnanje v vertikalni in horizontalni smeri</t>
  </si>
  <si>
    <t>2.4.</t>
  </si>
  <si>
    <t>Montaža vodovodnih cevi na položeno in utrjeno peščeno posteljico debeline 10 cm.</t>
  </si>
  <si>
    <t>2.5.</t>
  </si>
  <si>
    <t>Demontaža obstoječega vodomernega mesta (demontaža zasunov in vodomera, blindiranje cevovoda….)</t>
  </si>
  <si>
    <t>2.6.</t>
  </si>
  <si>
    <t>Nabava in polaganje signalnega in opozorilnega traku nad vodovodnimi cevmi</t>
  </si>
  <si>
    <t>2.7.</t>
  </si>
  <si>
    <t xml:space="preserve">Tlačni preizkus položenega cevovoda po standardu SIST EN 805 </t>
  </si>
  <si>
    <t>2.8.</t>
  </si>
  <si>
    <t xml:space="preserve">Dezifekcija položenega cevovoda </t>
  </si>
  <si>
    <t>3.1.</t>
  </si>
  <si>
    <t>Cevi PE100d40, PN 16  priključna cev d =40/16</t>
  </si>
  <si>
    <t>3.2.</t>
  </si>
  <si>
    <t>Cevi PE80d75, PN 10, zaščitna cev d = 75/10</t>
  </si>
  <si>
    <t>3.3.</t>
  </si>
  <si>
    <t>Vodovodna navrtna armatura za priključitev na obstoječi vodovod LTŽ DN100.</t>
  </si>
  <si>
    <t>spojka ločna-vrtljivo koleno 90 R5/4''</t>
  </si>
  <si>
    <t>breznavojna zveza</t>
  </si>
  <si>
    <t>Tesnilo za PE cevi d75</t>
  </si>
  <si>
    <t>vgradna garnitura (teleskopska)</t>
  </si>
  <si>
    <t>bajonetni priključek</t>
  </si>
  <si>
    <t>betonski podstavek mali</t>
  </si>
  <si>
    <t>cestna kapa za zasune</t>
  </si>
  <si>
    <t>gumijasto streme</t>
  </si>
  <si>
    <t>3.4.</t>
  </si>
  <si>
    <t>Vodovodna armatura v vodomernem jašku</t>
  </si>
  <si>
    <t>Lestev-AISI 304</t>
  </si>
  <si>
    <t>Podstavek za števec-Poliester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</si>
</sst>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quot;€&quot;_-;\-* #,##0.00\ &quot;€&quot;_-;_-* &quot;-&quot;??\ &quot;€&quot;_-;_-@_-"/>
    <numFmt numFmtId="165" formatCode="_-* #,##0.00\ _€_-;\-* #,##0.00\ _€_-;_-* &quot;-&quot;??\ _€_-;_-@_-"/>
    <numFmt numFmtId="166" formatCode="#,##0.00\ &quot;€&quot;"/>
  </numFmts>
  <fonts count="37" x14ac:knownFonts="1">
    <font>
      <sz val="11"/>
      <color theme="1"/>
      <name val="Calibri"/>
      <family val="2"/>
      <charset val="238"/>
      <scheme val="minor"/>
    </font>
    <font>
      <sz val="11"/>
      <color theme="1"/>
      <name val="Calibri"/>
      <family val="2"/>
      <charset val="238"/>
      <scheme val="minor"/>
    </font>
    <font>
      <b/>
      <sz val="11"/>
      <color rgb="FFFF0000"/>
      <name val="Calibri Light"/>
      <family val="2"/>
      <charset val="238"/>
      <scheme val="major"/>
    </font>
    <font>
      <sz val="11"/>
      <color theme="1"/>
      <name val="Calibri Light"/>
      <family val="2"/>
      <charset val="238"/>
      <scheme val="major"/>
    </font>
    <font>
      <sz val="9"/>
      <color theme="1"/>
      <name val="Calibri Light"/>
      <family val="2"/>
      <charset val="238"/>
      <scheme val="major"/>
    </font>
    <font>
      <b/>
      <sz val="9"/>
      <color theme="1"/>
      <name val="Calibri Light"/>
      <family val="2"/>
      <charset val="238"/>
      <scheme val="major"/>
    </font>
    <font>
      <b/>
      <sz val="11"/>
      <color theme="1"/>
      <name val="Calibri Light"/>
      <family val="2"/>
      <charset val="238"/>
      <scheme val="major"/>
    </font>
    <font>
      <sz val="20"/>
      <color theme="0"/>
      <name val="Arial"/>
      <family val="2"/>
      <charset val="238"/>
    </font>
    <font>
      <b/>
      <sz val="20"/>
      <color theme="0"/>
      <name val="Arial"/>
      <family val="2"/>
      <charset val="238"/>
    </font>
    <font>
      <sz val="20"/>
      <color theme="0"/>
      <name val="Calibri Light"/>
      <family val="2"/>
      <charset val="238"/>
      <scheme val="major"/>
    </font>
    <font>
      <sz val="20"/>
      <color theme="1"/>
      <name val="Calibri Light"/>
      <family val="2"/>
      <charset val="238"/>
      <scheme val="major"/>
    </font>
    <font>
      <sz val="12"/>
      <color rgb="FF000000"/>
      <name val="Calibri Light"/>
      <family val="2"/>
      <charset val="238"/>
      <scheme val="major"/>
    </font>
    <font>
      <b/>
      <sz val="16"/>
      <color rgb="FF000000"/>
      <name val="Calibri Light"/>
      <family val="2"/>
      <charset val="238"/>
      <scheme val="major"/>
    </font>
    <font>
      <sz val="10"/>
      <name val="Arial"/>
      <family val="2"/>
      <charset val="238"/>
    </font>
    <font>
      <b/>
      <sz val="11"/>
      <color indexed="9"/>
      <name val="Calibri Light"/>
      <family val="2"/>
      <charset val="238"/>
    </font>
    <font>
      <sz val="10"/>
      <name val="Arial"/>
      <family val="2"/>
    </font>
    <font>
      <sz val="12"/>
      <color rgb="FF000000"/>
      <name val="Calibri Light"/>
      <family val="2"/>
      <charset val="238"/>
    </font>
    <font>
      <sz val="12"/>
      <name val="Calibri Light"/>
      <family val="2"/>
      <charset val="238"/>
    </font>
    <font>
      <sz val="11"/>
      <name val="Calibri Light"/>
      <family val="2"/>
      <charset val="238"/>
    </font>
    <font>
      <b/>
      <sz val="11"/>
      <name val="Calibri Light"/>
      <family val="2"/>
      <charset val="238"/>
    </font>
    <font>
      <sz val="11"/>
      <color rgb="FF000000"/>
      <name val="Arial CE"/>
      <charset val="238"/>
    </font>
    <font>
      <b/>
      <sz val="12"/>
      <name val="Calibri Light"/>
      <family val="2"/>
      <charset val="238"/>
    </font>
    <font>
      <b/>
      <sz val="12"/>
      <name val="Arial CE"/>
      <charset val="238"/>
    </font>
    <font>
      <sz val="11"/>
      <color rgb="FF000000"/>
      <name val="Calibri Light"/>
      <family val="2"/>
      <charset val="238"/>
      <scheme val="major"/>
    </font>
    <font>
      <sz val="20"/>
      <color rgb="FF92D050"/>
      <name val="Arial"/>
      <family val="2"/>
      <charset val="238"/>
    </font>
    <font>
      <b/>
      <sz val="20"/>
      <color rgb="FF92D050"/>
      <name val="Arial"/>
      <family val="2"/>
      <charset val="238"/>
    </font>
    <font>
      <sz val="8"/>
      <color indexed="8"/>
      <name val="Arial"/>
      <family val="2"/>
      <charset val="238"/>
    </font>
    <font>
      <sz val="8"/>
      <name val="Arial"/>
      <family val="2"/>
    </font>
    <font>
      <sz val="11"/>
      <color indexed="8"/>
      <name val="Calibri Light"/>
      <family val="2"/>
      <charset val="238"/>
      <scheme val="major"/>
    </font>
    <font>
      <b/>
      <sz val="11"/>
      <color theme="0"/>
      <name val="Calibri Light"/>
      <family val="2"/>
      <charset val="238"/>
    </font>
    <font>
      <b/>
      <sz val="11"/>
      <color theme="0"/>
      <name val="Calibri Light"/>
      <family val="2"/>
      <charset val="238"/>
      <scheme val="major"/>
    </font>
    <font>
      <sz val="10"/>
      <name val="Calibri Light"/>
      <family val="2"/>
      <charset val="238"/>
    </font>
    <font>
      <sz val="11"/>
      <color theme="1"/>
      <name val="Calibri"/>
      <family val="2"/>
      <charset val="1"/>
      <scheme val="minor"/>
    </font>
    <font>
      <sz val="11"/>
      <name val="Calibri Light"/>
      <family val="2"/>
      <charset val="238"/>
      <scheme val="major"/>
    </font>
    <font>
      <b/>
      <sz val="12"/>
      <color theme="0"/>
      <name val="Calibri Light"/>
      <family val="2"/>
      <charset val="238"/>
    </font>
    <font>
      <sz val="12"/>
      <color theme="0"/>
      <name val="Calibri Light"/>
      <family val="2"/>
      <charset val="238"/>
    </font>
    <font>
      <sz val="12"/>
      <color indexed="8"/>
      <name val="Arial"/>
      <family val="2"/>
      <charset val="238"/>
    </font>
  </fonts>
  <fills count="8">
    <fill>
      <patternFill patternType="none"/>
    </fill>
    <fill>
      <patternFill patternType="gray125"/>
    </fill>
    <fill>
      <patternFill patternType="solid">
        <fgColor rgb="FF006600"/>
        <bgColor indexed="64"/>
      </patternFill>
    </fill>
    <fill>
      <patternFill patternType="solid">
        <fgColor rgb="FF006600"/>
        <bgColor indexed="21"/>
      </patternFill>
    </fill>
    <fill>
      <patternFill patternType="solid">
        <fgColor theme="9" tint="0.79998168889431442"/>
        <bgColor indexed="64"/>
      </patternFill>
    </fill>
    <fill>
      <patternFill patternType="solid">
        <fgColor theme="9" tint="0.39997558519241921"/>
        <bgColor indexed="64"/>
      </patternFill>
    </fill>
    <fill>
      <patternFill patternType="solid">
        <fgColor theme="0"/>
        <bgColor indexed="64"/>
      </patternFill>
    </fill>
    <fill>
      <patternFill patternType="solid">
        <fgColor theme="9" tint="0.59999389629810485"/>
        <bgColor indexed="64"/>
      </patternFill>
    </fill>
  </fills>
  <borders count="1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0" fontId="13" fillId="0" borderId="0"/>
    <xf numFmtId="0" fontId="15" fillId="0" borderId="0"/>
    <xf numFmtId="0" fontId="20" fillId="0" borderId="0"/>
    <xf numFmtId="0" fontId="32" fillId="0" borderId="0"/>
    <xf numFmtId="165" fontId="1" fillId="0" borderId="0" applyFont="0" applyFill="0" applyBorder="0" applyAlignment="0" applyProtection="0"/>
    <xf numFmtId="164" fontId="1" fillId="0" borderId="0" applyFont="0" applyFill="0" applyBorder="0" applyAlignment="0" applyProtection="0"/>
  </cellStyleXfs>
  <cellXfs count="102">
    <xf numFmtId="0" fontId="0" fillId="0" borderId="0" xfId="0"/>
    <xf numFmtId="0" fontId="2" fillId="0" borderId="0" xfId="0" applyFont="1"/>
    <xf numFmtId="0" fontId="3" fillId="0" borderId="0" xfId="0" applyFont="1"/>
    <xf numFmtId="0" fontId="4" fillId="0" borderId="0" xfId="0" applyFont="1"/>
    <xf numFmtId="0" fontId="5" fillId="0" borderId="0" xfId="0" applyFont="1" applyAlignment="1">
      <alignment vertical="top"/>
    </xf>
    <xf numFmtId="0" fontId="6" fillId="0" borderId="0" xfId="0" applyFont="1" applyAlignment="1">
      <alignment wrapText="1"/>
    </xf>
    <xf numFmtId="0" fontId="4" fillId="0" borderId="0" xfId="0" applyFont="1" applyAlignment="1">
      <alignment vertical="top"/>
    </xf>
    <xf numFmtId="0" fontId="6" fillId="0" borderId="0" xfId="0" applyFont="1" applyAlignment="1">
      <alignment vertical="top" wrapText="1"/>
    </xf>
    <xf numFmtId="0" fontId="7" fillId="2" borderId="1" xfId="0" applyFont="1" applyFill="1" applyBorder="1" applyAlignment="1">
      <alignment horizontal="center"/>
    </xf>
    <xf numFmtId="0" fontId="8" fillId="2" borderId="2" xfId="0" applyFont="1" applyFill="1" applyBorder="1"/>
    <xf numFmtId="4" fontId="9" fillId="2" borderId="2" xfId="0" applyNumberFormat="1" applyFont="1" applyFill="1" applyBorder="1" applyAlignment="1">
      <alignment horizontal="right"/>
    </xf>
    <xf numFmtId="0" fontId="9" fillId="2" borderId="2" xfId="0" applyFont="1" applyFill="1" applyBorder="1"/>
    <xf numFmtId="0" fontId="9" fillId="2" borderId="3" xfId="0" applyFont="1" applyFill="1" applyBorder="1"/>
    <xf numFmtId="0" fontId="10" fillId="0" borderId="0" xfId="0" applyFont="1"/>
    <xf numFmtId="0" fontId="11" fillId="0" borderId="0" xfId="0" applyFont="1" applyAlignment="1">
      <alignment horizontal="center" vertical="top"/>
    </xf>
    <xf numFmtId="0" fontId="12" fillId="0" borderId="0" xfId="0" applyFont="1"/>
    <xf numFmtId="166" fontId="11" fillId="0" borderId="0" xfId="0" applyNumberFormat="1" applyFont="1" applyAlignment="1">
      <alignment horizontal="center"/>
    </xf>
    <xf numFmtId="4" fontId="11" fillId="0" borderId="0" xfId="0" applyNumberFormat="1" applyFont="1" applyAlignment="1">
      <alignment horizontal="center"/>
    </xf>
    <xf numFmtId="4" fontId="11" fillId="0" borderId="0" xfId="0" applyNumberFormat="1" applyFont="1"/>
    <xf numFmtId="0" fontId="14" fillId="3" borderId="1" xfId="1" applyFont="1" applyFill="1" applyBorder="1" applyAlignment="1">
      <alignment horizontal="left" vertical="center" wrapText="1"/>
    </xf>
    <xf numFmtId="0" fontId="14" fillId="3" borderId="2" xfId="1" applyFont="1" applyFill="1" applyBorder="1" applyAlignment="1">
      <alignment horizontal="left" vertical="center" wrapText="1"/>
    </xf>
    <xf numFmtId="0" fontId="14" fillId="3" borderId="2" xfId="1" applyFont="1" applyFill="1" applyBorder="1" applyAlignment="1">
      <alignment horizontal="center" vertical="center" wrapText="1"/>
    </xf>
    <xf numFmtId="0" fontId="14" fillId="3" borderId="3" xfId="1" applyFont="1" applyFill="1" applyBorder="1" applyAlignment="1">
      <alignment horizontal="left" vertical="center" wrapText="1"/>
    </xf>
    <xf numFmtId="0" fontId="6" fillId="0" borderId="0" xfId="0" applyFont="1"/>
    <xf numFmtId="49" fontId="16" fillId="4" borderId="4" xfId="2" applyNumberFormat="1" applyFont="1" applyFill="1" applyBorder="1" applyAlignment="1">
      <alignment horizontal="center" vertical="center" wrapText="1"/>
    </xf>
    <xf numFmtId="16" fontId="17" fillId="4" borderId="5" xfId="2" applyNumberFormat="1" applyFont="1" applyFill="1" applyBorder="1" applyAlignment="1">
      <alignment horizontal="left" vertical="center" wrapText="1"/>
    </xf>
    <xf numFmtId="166" fontId="18" fillId="4" borderId="5" xfId="2" applyNumberFormat="1" applyFont="1" applyFill="1" applyBorder="1" applyAlignment="1">
      <alignment horizontal="center" vertical="center" wrapText="1"/>
    </xf>
    <xf numFmtId="166" fontId="19" fillId="5" borderId="6" xfId="2" applyNumberFormat="1" applyFont="1" applyFill="1" applyBorder="1" applyAlignment="1">
      <alignment vertical="center" wrapText="1"/>
    </xf>
    <xf numFmtId="0" fontId="20" fillId="0" borderId="0" xfId="3" applyAlignment="1">
      <alignment vertical="center"/>
    </xf>
    <xf numFmtId="49" fontId="21" fillId="5" borderId="7" xfId="2" applyNumberFormat="1" applyFont="1" applyFill="1" applyBorder="1" applyAlignment="1">
      <alignment horizontal="center" vertical="center" wrapText="1"/>
    </xf>
    <xf numFmtId="0" fontId="21" fillId="5" borderId="8" xfId="2" applyFont="1" applyFill="1" applyBorder="1" applyAlignment="1">
      <alignment horizontal="left" vertical="center" wrapText="1"/>
    </xf>
    <xf numFmtId="166" fontId="18" fillId="5" borderId="8" xfId="2" applyNumberFormat="1" applyFont="1" applyFill="1" applyBorder="1" applyAlignment="1">
      <alignment horizontal="center" vertical="center" wrapText="1"/>
    </xf>
    <xf numFmtId="166" fontId="19" fillId="5" borderId="9" xfId="2" applyNumberFormat="1" applyFont="1" applyFill="1" applyBorder="1" applyAlignment="1">
      <alignment horizontal="center" vertical="center" wrapText="1"/>
    </xf>
    <xf numFmtId="0" fontId="22" fillId="0" borderId="0" xfId="2" applyFont="1" applyAlignment="1">
      <alignment horizontal="left" vertical="top" wrapText="1"/>
    </xf>
    <xf numFmtId="0" fontId="23" fillId="0" borderId="0" xfId="3" applyFont="1" applyAlignment="1">
      <alignment vertical="top"/>
    </xf>
    <xf numFmtId="0" fontId="23" fillId="0" borderId="0" xfId="3" applyFont="1"/>
    <xf numFmtId="166" fontId="23" fillId="0" borderId="0" xfId="3" applyNumberFormat="1" applyFont="1"/>
    <xf numFmtId="166" fontId="9" fillId="2" borderId="11" xfId="0" applyNumberFormat="1" applyFont="1" applyFill="1" applyBorder="1" applyProtection="1">
      <protection locked="0"/>
    </xf>
    <xf numFmtId="166" fontId="27" fillId="0" borderId="0" xfId="0" applyNumberFormat="1" applyFont="1" applyProtection="1">
      <protection locked="0"/>
    </xf>
    <xf numFmtId="166" fontId="29" fillId="2" borderId="11" xfId="2" applyNumberFormat="1" applyFont="1" applyFill="1" applyBorder="1" applyAlignment="1" applyProtection="1">
      <alignment horizontal="right" vertical="center"/>
      <protection locked="0"/>
    </xf>
    <xf numFmtId="166" fontId="3" fillId="0" borderId="0" xfId="0" applyNumberFormat="1" applyFont="1" applyAlignment="1" applyProtection="1">
      <alignment vertical="top"/>
      <protection locked="0"/>
    </xf>
    <xf numFmtId="166" fontId="34" fillId="2" borderId="11" xfId="5" applyNumberFormat="1" applyFont="1" applyFill="1" applyBorder="1" applyAlignment="1" applyProtection="1">
      <alignment horizontal="center" vertical="center"/>
      <protection locked="0"/>
    </xf>
    <xf numFmtId="166" fontId="34" fillId="2" borderId="11" xfId="5" applyNumberFormat="1" applyFont="1" applyFill="1" applyBorder="1" applyAlignment="1" applyProtection="1">
      <alignment horizontal="right" vertical="center"/>
    </xf>
    <xf numFmtId="166" fontId="34" fillId="2" borderId="11" xfId="6" applyNumberFormat="1" applyFont="1" applyFill="1" applyBorder="1" applyAlignment="1" applyProtection="1">
      <alignment horizontal="right" vertical="center"/>
    </xf>
    <xf numFmtId="166" fontId="0" fillId="0" borderId="0" xfId="0" applyNumberFormat="1" applyProtection="1">
      <protection locked="0"/>
    </xf>
    <xf numFmtId="166" fontId="3" fillId="0" borderId="0" xfId="0" applyNumberFormat="1" applyFont="1" applyProtection="1">
      <protection locked="0"/>
    </xf>
    <xf numFmtId="49" fontId="24" fillId="2" borderId="10" xfId="0" applyNumberFormat="1" applyFont="1" applyFill="1" applyBorder="1" applyAlignment="1" applyProtection="1">
      <alignment horizontal="center" vertical="top"/>
    </xf>
    <xf numFmtId="0" fontId="25" fillId="2" borderId="11" xfId="0" applyFont="1" applyFill="1" applyBorder="1" applyAlignment="1" applyProtection="1">
      <alignment wrapText="1"/>
    </xf>
    <xf numFmtId="4" fontId="9" fillId="2" borderId="11" xfId="0" applyNumberFormat="1" applyFont="1" applyFill="1" applyBorder="1" applyAlignment="1" applyProtection="1">
      <alignment horizontal="center" vertical="center"/>
    </xf>
    <xf numFmtId="2" fontId="9" fillId="2" borderId="11" xfId="0" applyNumberFormat="1" applyFont="1" applyFill="1" applyBorder="1" applyAlignment="1" applyProtection="1">
      <alignment horizontal="center" vertical="center"/>
    </xf>
    <xf numFmtId="166" fontId="9" fillId="2" borderId="11" xfId="0" applyNumberFormat="1" applyFont="1" applyFill="1" applyBorder="1" applyProtection="1"/>
    <xf numFmtId="0" fontId="10" fillId="0" borderId="0" xfId="0" applyFont="1" applyProtection="1"/>
    <xf numFmtId="49" fontId="7" fillId="2" borderId="11" xfId="0" applyNumberFormat="1" applyFont="1" applyFill="1" applyBorder="1" applyAlignment="1" applyProtection="1">
      <alignment horizontal="center" vertical="top"/>
    </xf>
    <xf numFmtId="0" fontId="8" fillId="2" borderId="11" xfId="0" applyFont="1" applyFill="1" applyBorder="1" applyAlignment="1" applyProtection="1">
      <alignment wrapText="1"/>
    </xf>
    <xf numFmtId="49" fontId="26" fillId="0" borderId="0" xfId="0" applyNumberFormat="1" applyFont="1" applyAlignment="1" applyProtection="1">
      <alignment horizontal="center" vertical="top"/>
    </xf>
    <xf numFmtId="0" fontId="26" fillId="0" borderId="0" xfId="0" applyFont="1" applyAlignment="1" applyProtection="1">
      <alignment horizontal="left" wrapText="1"/>
    </xf>
    <xf numFmtId="0" fontId="26" fillId="0" borderId="0" xfId="0" applyFont="1" applyAlignment="1" applyProtection="1">
      <alignment horizontal="center" vertical="center"/>
    </xf>
    <xf numFmtId="2" fontId="26" fillId="0" borderId="0" xfId="0" applyNumberFormat="1" applyFont="1" applyAlignment="1" applyProtection="1">
      <alignment horizontal="center" vertical="center"/>
    </xf>
    <xf numFmtId="166" fontId="27" fillId="0" borderId="0" xfId="0" applyNumberFormat="1" applyFont="1" applyProtection="1"/>
    <xf numFmtId="166" fontId="0" fillId="0" borderId="0" xfId="0" applyNumberFormat="1" applyProtection="1"/>
    <xf numFmtId="166" fontId="3" fillId="0" borderId="0" xfId="0" applyNumberFormat="1" applyFont="1" applyProtection="1"/>
    <xf numFmtId="0" fontId="0" fillId="0" borderId="0" xfId="0" applyProtection="1"/>
    <xf numFmtId="0" fontId="28" fillId="0" borderId="0" xfId="0" applyFont="1" applyAlignment="1" applyProtection="1">
      <alignment horizontal="left" wrapText="1"/>
    </xf>
    <xf numFmtId="49" fontId="29" fillId="2" borderId="11" xfId="2" applyNumberFormat="1" applyFont="1" applyFill="1" applyBorder="1" applyAlignment="1" applyProtection="1">
      <alignment vertical="top"/>
    </xf>
    <xf numFmtId="166" fontId="29" fillId="2" borderId="11" xfId="2" applyNumberFormat="1" applyFont="1" applyFill="1" applyBorder="1" applyAlignment="1" applyProtection="1">
      <alignment horizontal="center" vertical="center" wrapText="1"/>
    </xf>
    <xf numFmtId="166" fontId="29" fillId="2" borderId="11" xfId="2" applyNumberFormat="1" applyFont="1" applyFill="1" applyBorder="1" applyAlignment="1" applyProtection="1">
      <alignment horizontal="center" vertical="center"/>
    </xf>
    <xf numFmtId="2" fontId="29" fillId="2" borderId="11" xfId="2" applyNumberFormat="1" applyFont="1" applyFill="1" applyBorder="1" applyAlignment="1" applyProtection="1">
      <alignment horizontal="center" vertical="center"/>
    </xf>
    <xf numFmtId="166" fontId="30" fillId="2" borderId="11" xfId="2" applyNumberFormat="1" applyFont="1" applyFill="1" applyBorder="1" applyAlignment="1" applyProtection="1">
      <alignment horizontal="center" vertical="center" wrapText="1"/>
    </xf>
    <xf numFmtId="0" fontId="31" fillId="0" borderId="0" xfId="0" applyFont="1" applyAlignment="1" applyProtection="1">
      <alignment vertical="center"/>
    </xf>
    <xf numFmtId="0" fontId="31" fillId="6" borderId="0" xfId="0" applyFont="1" applyFill="1" applyAlignment="1" applyProtection="1">
      <alignment vertical="center"/>
    </xf>
    <xf numFmtId="49" fontId="3" fillId="0" borderId="0" xfId="0" applyNumberFormat="1" applyFont="1" applyAlignment="1" applyProtection="1">
      <alignment vertical="top"/>
    </xf>
    <xf numFmtId="0" fontId="3" fillId="0" borderId="0" xfId="0" applyFont="1" applyAlignment="1" applyProtection="1">
      <alignment vertical="top" wrapText="1"/>
    </xf>
    <xf numFmtId="0" fontId="3" fillId="0" borderId="0" xfId="0" applyFont="1" applyAlignment="1" applyProtection="1">
      <alignment horizontal="center" vertical="top"/>
    </xf>
    <xf numFmtId="2" fontId="3" fillId="0" borderId="0" xfId="0" applyNumberFormat="1" applyFont="1" applyAlignment="1" applyProtection="1">
      <alignment horizontal="center" vertical="top"/>
    </xf>
    <xf numFmtId="166" fontId="33" fillId="4" borderId="0" xfId="4" applyNumberFormat="1" applyFont="1" applyFill="1" applyAlignment="1" applyProtection="1">
      <alignment vertical="top"/>
    </xf>
    <xf numFmtId="166" fontId="3" fillId="7" borderId="0" xfId="4" applyNumberFormat="1" applyFont="1" applyFill="1" applyAlignment="1" applyProtection="1">
      <alignment vertical="top"/>
    </xf>
    <xf numFmtId="166" fontId="3" fillId="5" borderId="0" xfId="4" applyNumberFormat="1" applyFont="1" applyFill="1" applyAlignment="1" applyProtection="1">
      <alignment vertical="top"/>
    </xf>
    <xf numFmtId="166" fontId="3" fillId="0" borderId="0" xfId="0" applyNumberFormat="1" applyFont="1" applyAlignment="1" applyProtection="1">
      <alignment vertical="top"/>
    </xf>
    <xf numFmtId="166" fontId="0" fillId="0" borderId="0" xfId="0" applyNumberFormat="1" applyAlignment="1" applyProtection="1">
      <alignment vertical="top"/>
    </xf>
    <xf numFmtId="49" fontId="34" fillId="2" borderId="11" xfId="0" quotePrefix="1" applyNumberFormat="1" applyFont="1" applyFill="1" applyBorder="1" applyAlignment="1" applyProtection="1">
      <alignment horizontal="center" vertical="top" wrapText="1"/>
    </xf>
    <xf numFmtId="16" fontId="34" fillId="2" borderId="11" xfId="0" quotePrefix="1" applyNumberFormat="1" applyFont="1" applyFill="1" applyBorder="1" applyAlignment="1" applyProtection="1">
      <alignment horizontal="left" vertical="center" wrapText="1"/>
    </xf>
    <xf numFmtId="0" fontId="34" fillId="2" borderId="11" xfId="0" applyFont="1" applyFill="1" applyBorder="1" applyAlignment="1" applyProtection="1">
      <alignment horizontal="center" vertical="center" wrapText="1"/>
    </xf>
    <xf numFmtId="2" fontId="35" fillId="2" borderId="11" xfId="0" applyNumberFormat="1" applyFont="1" applyFill="1" applyBorder="1" applyAlignment="1" applyProtection="1">
      <alignment horizontal="center" vertical="center" wrapText="1"/>
    </xf>
    <xf numFmtId="0" fontId="36" fillId="0" borderId="0" xfId="0" applyFont="1" applyProtection="1"/>
    <xf numFmtId="49" fontId="0" fillId="0" borderId="0" xfId="0" applyNumberFormat="1" applyAlignment="1" applyProtection="1">
      <alignment vertical="top"/>
    </xf>
    <xf numFmtId="0" fontId="0" fillId="0" borderId="0" xfId="0" applyAlignment="1" applyProtection="1">
      <alignment vertical="top" wrapText="1"/>
    </xf>
    <xf numFmtId="0" fontId="0" fillId="0" borderId="0" xfId="0" applyAlignment="1" applyProtection="1">
      <alignment horizontal="center" vertical="center"/>
    </xf>
    <xf numFmtId="2" fontId="0" fillId="0" borderId="0" xfId="0" applyNumberFormat="1" applyAlignment="1" applyProtection="1">
      <alignment horizontal="center" vertical="center"/>
    </xf>
    <xf numFmtId="166" fontId="33" fillId="4" borderId="0" xfId="4" applyNumberFormat="1" applyFont="1" applyFill="1" applyAlignment="1" applyProtection="1">
      <alignment vertical="top"/>
      <protection locked="0"/>
    </xf>
    <xf numFmtId="49" fontId="24" fillId="2" borderId="10" xfId="0" applyNumberFormat="1" applyFont="1" applyFill="1" applyBorder="1" applyAlignment="1" applyProtection="1">
      <alignment horizontal="center"/>
    </xf>
    <xf numFmtId="0" fontId="25" fillId="2" borderId="11" xfId="0" applyFont="1" applyFill="1" applyBorder="1" applyProtection="1"/>
    <xf numFmtId="49" fontId="7" fillId="2" borderId="11" xfId="0" applyNumberFormat="1" applyFont="1" applyFill="1" applyBorder="1" applyAlignment="1" applyProtection="1">
      <alignment horizontal="center"/>
    </xf>
    <xf numFmtId="0" fontId="8" fillId="2" borderId="11" xfId="0" applyFont="1" applyFill="1" applyBorder="1" applyProtection="1"/>
    <xf numFmtId="0" fontId="26" fillId="0" borderId="0" xfId="0" applyFont="1" applyAlignment="1" applyProtection="1">
      <alignment horizontal="left"/>
    </xf>
    <xf numFmtId="49" fontId="29" fillId="2" borderId="11" xfId="2" applyNumberFormat="1" applyFont="1" applyFill="1" applyBorder="1" applyAlignment="1" applyProtection="1">
      <alignment vertical="center"/>
    </xf>
    <xf numFmtId="49" fontId="3" fillId="0" borderId="0" xfId="0" applyNumberFormat="1" applyFont="1" applyProtection="1"/>
    <xf numFmtId="0" fontId="3" fillId="0" borderId="0" xfId="0" applyFont="1" applyAlignment="1" applyProtection="1">
      <alignment vertical="top"/>
    </xf>
    <xf numFmtId="0" fontId="3" fillId="0" borderId="0" xfId="0" applyFont="1" applyAlignment="1" applyProtection="1">
      <alignment horizontal="center" vertical="center"/>
    </xf>
    <xf numFmtId="2" fontId="3" fillId="0" borderId="0" xfId="0" applyNumberFormat="1" applyFont="1" applyAlignment="1" applyProtection="1">
      <alignment horizontal="center" vertical="center"/>
    </xf>
    <xf numFmtId="49" fontId="34" fillId="2" borderId="11" xfId="0" quotePrefix="1" applyNumberFormat="1" applyFont="1" applyFill="1" applyBorder="1" applyAlignment="1" applyProtection="1">
      <alignment horizontal="center" vertical="center" wrapText="1"/>
    </xf>
    <xf numFmtId="49" fontId="0" fillId="0" borderId="0" xfId="0" applyNumberFormat="1" applyProtection="1"/>
    <xf numFmtId="0" fontId="0" fillId="0" borderId="0" xfId="0" applyAlignment="1" applyProtection="1">
      <alignment vertical="top"/>
    </xf>
  </cellXfs>
  <cellStyles count="7">
    <cellStyle name="Navadno 2" xfId="3" xr:uid="{DF1BC264-B643-481F-A4D9-9752CD1BA581}"/>
    <cellStyle name="Navadno 3" xfId="4" xr:uid="{B02F315D-5213-4299-A84C-35F2C6AD6D5F}"/>
    <cellStyle name="Navadno_KALAMAR-PSO GREGORČIČEVA MS-16.11.04" xfId="1" xr:uid="{77D6B54F-EFD2-411B-AB21-3211BB586DE9}"/>
    <cellStyle name="Navadno_KALAMAR-PSO GREGORČIČEVA MS-16.11.04 2" xfId="2" xr:uid="{DB161445-2939-438F-88F8-84358141F887}"/>
    <cellStyle name="Normal" xfId="0" builtinId="0"/>
    <cellStyle name="Valuta 2" xfId="6" xr:uid="{29DF72FD-5A8F-467D-A143-288BE9EE4538}"/>
    <cellStyle name="Vejica 2" xfId="5" xr:uid="{3F93274D-4917-4E60-819F-6A40D428E52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ico\Documents\Documents\O%20B%20J%20E%20K%20T%20I%20%20%20%202%200%202%203\AA%20-%20OBJEKTI\V%20DELU\CENTER%20JANEZ%20LEVEC\PRIPRAVA\PRIPRAVA%20PONUDBENI%20PREDRA&#268;UNI\N%20O%20V%20I%20%20-%20%20CENTER%20JANEZA%20LEVCA%20-%20PRIZIDEK%20PONUDBENI%20PREDRA&#268;UN_PPB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SLOVNICA"/>
      <sheetName val="SPLOŠNA NAVODILA"/>
      <sheetName val="SKUPNA REKAPITULACIJA"/>
      <sheetName val="REKAPITULACIJA"/>
      <sheetName val="A. REK. GRADBENA DELA"/>
      <sheetName val="I.PRIPRAVLJALNA DELA"/>
      <sheetName val="II.RUŠITVENA DELA"/>
      <sheetName val="III.ZEMELJSKA DELA"/>
      <sheetName val="IV.BETONSKA DELA"/>
      <sheetName val="V.ZIDARSKA DELA"/>
      <sheetName val="VI.TESARSKA DELA"/>
      <sheetName val="VII.FASADA"/>
      <sheetName val="B. REK. OBRTNIŠKA DELA"/>
      <sheetName val="I.KROVSKA DELA"/>
      <sheetName val="II.KLJUČAVNIČARSKA DELA"/>
      <sheetName val="III.OKNA IN VRATA"/>
      <sheetName val="IV.STEKLARSKA DELA"/>
      <sheetName val="V.MIZARSKA DELA"/>
      <sheetName val="VI.MONTAŽNA DELA"/>
      <sheetName val="VII.SLIKOPLESKARSKA  DELA"/>
      <sheetName val="VIII.KERAMIČASRKA DELA"/>
      <sheetName val="IX.TERACO TLAKI"/>
      <sheetName val="X.FINALNI TLAKI (2)"/>
      <sheetName val="XI.OPREMA"/>
      <sheetName val="C. REK. ZUNANJA UREDITEV"/>
      <sheetName val="1.PREDDELA "/>
      <sheetName val="2.ZEMELJSKA DELA"/>
      <sheetName val="3.ZGORNJI USTROJ"/>
      <sheetName val="4.ROBNI ELEMENTI - ROBNIKI, OBR"/>
      <sheetName val="5.NAPRAVE ZA ODVODNJAVANJE"/>
      <sheetName val="6.PROMETNA SIGNALIZACIJA"/>
      <sheetName val="7.AB KONSTRUKCIJA KLANCIČA"/>
      <sheetName val="D. REK. INTERNA KANALIZACIJA"/>
      <sheetName val="1.INTERNA KANALIZACIJA"/>
      <sheetName val="E. REK. DVIGALA"/>
      <sheetName val="1.OSEBNO DVIGALO"/>
      <sheetName val="2.TOVORNO DVIGALO"/>
      <sheetName val="F. REK. ELEKTRO INSTALACIJE"/>
      <sheetName val="1.SVETILKE"/>
      <sheetName val="2.INŠTALACIJSKI MATERIAL"/>
      <sheetName val="3.INŠT. MAT. ZA NAPRAVE IN CNS"/>
      <sheetName val="4.RAZDELILNIKI"/>
      <sheetName val="5.UNIVERZALNO OŽIČENJE"/>
      <sheetName val="6.VIDEO DOMOFONSKA INŠTALACIJA"/>
      <sheetName val="7.KONTROLA PRISTOPA"/>
      <sheetName val="8.AVTOMATSKO JAVLJANJE POŽA"/>
      <sheetName val="9.PROTIVLOMNO VAROVANJE"/>
      <sheetName val="10.VIDEO NADZOR"/>
      <sheetName val="11.SOS INŠTALACIJA"/>
      <sheetName val="12.STRELOVODNA INŠTALACIJA,OZEM"/>
      <sheetName val="13.GREDBENA DELA ZA ELEKTROINŠT"/>
      <sheetName val="G. REK. STROJNE INSTALACIJE"/>
      <sheetName val="1.1 ENERGETIKA"/>
      <sheetName val="1.2 RAZVOD"/>
      <sheetName val="1.3  GRELNO HLADILNI ELEMENTI"/>
      <sheetName val="1.4 SPLOŠNO"/>
      <sheetName val="2.1 OPREMA PREZRAČEVANJA"/>
      <sheetName val="2.2 RAZVOD PREZRAČEVANJA"/>
      <sheetName val="2.3 SPLOŠNO "/>
      <sheetName val="3.1 OPREMA VODOVODA"/>
      <sheetName val="3.2 RAZVOD VODOVODA"/>
      <sheetName val="3.3 SANITARNA OPREMA"/>
      <sheetName val="3.4 FEKALNA KANALIZACIJA"/>
      <sheetName val="3.5 METEORNA KANALIZACIJA"/>
      <sheetName val="3.6 SPLOŠNO"/>
      <sheetName val="4.1 OSTALA DELA"/>
      <sheetName val="H. REK. NOTRANJA OPREMA"/>
      <sheetName val="NOTRANJA OPREMA"/>
      <sheetName val="I. REK. TEHNOLOŠKA OPREMA PEKAR"/>
      <sheetName val="TEHNOLOŠKA OPREMA PEKARNE"/>
      <sheetName val="J. PRIKLJUČEK PLINOVODA"/>
      <sheetName val="1.GRADBENA DELA"/>
      <sheetName val="2.STROJNA DELA"/>
      <sheetName val="K. PRIKLJUČEK VODOVODA"/>
      <sheetName val="1.ZEMELJSKA DELA "/>
      <sheetName val="1.MONTAŽNA DELA"/>
      <sheetName val="3.VODOVODNI MATERIAL"/>
    </sheetNames>
    <sheetDataSet>
      <sheetData sheetId="0" refreshError="1"/>
      <sheetData sheetId="1" refreshError="1"/>
      <sheetData sheetId="2" refreshError="1">
        <row r="13">
          <cell r="C13">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D385A-BFBB-4623-9235-BF494DF7273B}">
  <sheetPr>
    <tabColor rgb="FF006600"/>
    <pageSetUpPr fitToPage="1"/>
  </sheetPr>
  <dimension ref="A1:E26"/>
  <sheetViews>
    <sheetView showZeros="0" workbookViewId="0">
      <selection activeCell="B6" sqref="B6"/>
    </sheetView>
  </sheetViews>
  <sheetFormatPr defaultColWidth="10.3046875" defaultRowHeight="14.6" x14ac:dyDescent="0.4"/>
  <cols>
    <col min="1" max="1" width="8.69140625" style="35" customWidth="1"/>
    <col min="2" max="2" width="69.3046875" style="35" customWidth="1"/>
    <col min="3" max="3" width="23.53515625" style="36" customWidth="1"/>
    <col min="4" max="5" width="23.53515625" style="35" customWidth="1"/>
    <col min="6" max="6" width="9.53515625" style="35" customWidth="1"/>
    <col min="7" max="7" width="36.3046875" style="35" customWidth="1"/>
    <col min="8" max="253" width="9.53515625" style="35" customWidth="1"/>
    <col min="254" max="1021" width="12.3046875" style="35" customWidth="1"/>
    <col min="1022" max="16384" width="10.3046875" style="35"/>
  </cols>
  <sheetData>
    <row r="1" spans="1:5" s="2" customFormat="1" x14ac:dyDescent="0.4">
      <c r="A1" s="1" t="s">
        <v>0</v>
      </c>
    </row>
    <row r="2" spans="1:5" s="2" customFormat="1" x14ac:dyDescent="0.4"/>
    <row r="3" spans="1:5" customFormat="1" x14ac:dyDescent="0.4">
      <c r="A3" s="3" t="s">
        <v>1</v>
      </c>
      <c r="B3" s="2" t="s">
        <v>2</v>
      </c>
    </row>
    <row r="4" spans="1:5" customFormat="1" x14ac:dyDescent="0.4">
      <c r="A4" s="3"/>
      <c r="B4" s="2" t="s">
        <v>3</v>
      </c>
    </row>
    <row r="5" spans="1:5" customFormat="1" x14ac:dyDescent="0.4">
      <c r="A5" s="4" t="s">
        <v>4</v>
      </c>
      <c r="B5" s="5" t="s">
        <v>5</v>
      </c>
    </row>
    <row r="6" spans="1:5" customFormat="1" x14ac:dyDescent="0.4">
      <c r="A6" s="6"/>
      <c r="B6" s="7" t="s">
        <v>6</v>
      </c>
    </row>
    <row r="7" spans="1:5" customFormat="1" x14ac:dyDescent="0.4">
      <c r="A7" s="3" t="s">
        <v>7</v>
      </c>
      <c r="B7" s="2" t="s">
        <v>8</v>
      </c>
    </row>
    <row r="8" spans="1:5" customFormat="1" x14ac:dyDescent="0.4">
      <c r="A8" s="3" t="s">
        <v>9</v>
      </c>
      <c r="B8" s="2" t="s">
        <v>10</v>
      </c>
    </row>
    <row r="9" spans="1:5" s="2" customFormat="1" ht="15" thickBot="1" x14ac:dyDescent="0.45">
      <c r="A9" s="3"/>
    </row>
    <row r="10" spans="1:5" s="13" customFormat="1" ht="26.15" x14ac:dyDescent="0.7">
      <c r="A10" s="8" t="s">
        <v>11</v>
      </c>
      <c r="B10" s="9" t="s">
        <v>12</v>
      </c>
      <c r="C10" s="10"/>
      <c r="D10" s="11"/>
      <c r="E10" s="12"/>
    </row>
    <row r="11" spans="1:5" s="2" customFormat="1" ht="21" thickBot="1" x14ac:dyDescent="0.6">
      <c r="A11" s="14"/>
      <c r="B11" s="15"/>
      <c r="C11" s="16"/>
      <c r="D11" s="17"/>
      <c r="E11" s="18"/>
    </row>
    <row r="12" spans="1:5" s="23" customFormat="1" x14ac:dyDescent="0.4">
      <c r="A12" s="19"/>
      <c r="B12" s="20" t="s">
        <v>13</v>
      </c>
      <c r="C12" s="21" t="s">
        <v>14</v>
      </c>
      <c r="D12" s="21" t="s">
        <v>15</v>
      </c>
      <c r="E12" s="22" t="s">
        <v>16</v>
      </c>
    </row>
    <row r="13" spans="1:5" s="28" customFormat="1" ht="25" customHeight="1" x14ac:dyDescent="0.4">
      <c r="A13" s="24" t="s">
        <v>17</v>
      </c>
      <c r="B13" s="25" t="s">
        <v>18</v>
      </c>
      <c r="C13" s="26">
        <f>'1.ZEMELJSKA DELA '!$F$45</f>
        <v>0</v>
      </c>
      <c r="D13" s="26">
        <f>'1.ZEMELJSKA DELA '!$H$45</f>
        <v>0</v>
      </c>
      <c r="E13" s="27">
        <f>'1.ZEMELJSKA DELA '!$J$45</f>
        <v>0</v>
      </c>
    </row>
    <row r="14" spans="1:5" s="28" customFormat="1" ht="25" customHeight="1" x14ac:dyDescent="0.4">
      <c r="A14" s="24" t="s">
        <v>19</v>
      </c>
      <c r="B14" s="25" t="s">
        <v>20</v>
      </c>
      <c r="C14" s="26">
        <f>'1.MONTAŽNA DELA'!$F$16</f>
        <v>0</v>
      </c>
      <c r="D14" s="26">
        <f>'1.MONTAŽNA DELA'!$H$16</f>
        <v>0</v>
      </c>
      <c r="E14" s="27">
        <f>'1.MONTAŽNA DELA'!$J$16</f>
        <v>0</v>
      </c>
    </row>
    <row r="15" spans="1:5" s="28" customFormat="1" ht="25" customHeight="1" x14ac:dyDescent="0.4">
      <c r="A15" s="24" t="s">
        <v>21</v>
      </c>
      <c r="B15" s="25" t="s">
        <v>22</v>
      </c>
      <c r="C15" s="26">
        <f>'3.VODOVODNI MATERIAL'!$F$25</f>
        <v>0</v>
      </c>
      <c r="D15" s="26">
        <f>'3.VODOVODNI MATERIAL'!$H$25</f>
        <v>0</v>
      </c>
      <c r="E15" s="27">
        <f>'3.VODOVODNI MATERIAL'!$J$25</f>
        <v>0</v>
      </c>
    </row>
    <row r="16" spans="1:5" s="33" customFormat="1" ht="25" customHeight="1" thickBot="1" x14ac:dyDescent="0.45">
      <c r="A16" s="29" t="s">
        <v>11</v>
      </c>
      <c r="B16" s="30" t="s">
        <v>23</v>
      </c>
      <c r="C16" s="31">
        <f>SUM(C13:C15)</f>
        <v>0</v>
      </c>
      <c r="D16" s="31">
        <f>SUM(D13:D15)</f>
        <v>0</v>
      </c>
      <c r="E16" s="32">
        <f>SUM(E13:E15)</f>
        <v>0</v>
      </c>
    </row>
    <row r="17" spans="1:2" ht="20.25" customHeight="1" x14ac:dyDescent="0.4">
      <c r="A17" s="34"/>
    </row>
    <row r="19" spans="1:2" x14ac:dyDescent="0.4">
      <c r="B19" s="35" t="s">
        <v>24</v>
      </c>
    </row>
    <row r="20" spans="1:2" x14ac:dyDescent="0.4">
      <c r="B20" s="35" t="s">
        <v>25</v>
      </c>
    </row>
    <row r="21" spans="1:2" x14ac:dyDescent="0.4">
      <c r="B21" s="35" t="s">
        <v>26</v>
      </c>
    </row>
    <row r="23" spans="1:2" x14ac:dyDescent="0.4">
      <c r="B23" s="35" t="s">
        <v>27</v>
      </c>
    </row>
    <row r="24" spans="1:2" x14ac:dyDescent="0.4">
      <c r="B24" s="35" t="s">
        <v>28</v>
      </c>
    </row>
    <row r="26" spans="1:2" x14ac:dyDescent="0.4">
      <c r="B26" s="35" t="s">
        <v>29</v>
      </c>
    </row>
  </sheetData>
  <sheetProtection algorithmName="SHA-512" hashValue="aQq2jYjO5i8t8HNI6tlds8TIz0CntmmzQfZLJLSVsNEYnGblDWwOxskSXu4CnKUHce+MuT0fWpf7e9fRuhn/ag==" saltValue="E3iB0H0rXFZzMi86Nt8EKA==" spinCount="100000" sheet="1" objects="1" scenarios="1"/>
  <pageMargins left="0.70866141732283472" right="0.70866141732283472" top="0.74803149606299213" bottom="0.74803149606299213" header="0.31496062992125984" footer="0.31496062992125984"/>
  <pageSetup paperSize="9" scale="59" fitToHeight="0" orientation="portrait" r:id="rId1"/>
  <headerFooter>
    <oddHeader>&amp;C&amp;F</oddHeader>
    <oddFooter>&amp;L&amp;A&amp;R&amp;P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1D009-B752-457C-94B8-1FE459E18AB1}">
  <sheetPr>
    <tabColor theme="5" tint="-0.249977111117893"/>
    <pageSetUpPr fitToPage="1"/>
  </sheetPr>
  <dimension ref="A1:K45"/>
  <sheetViews>
    <sheetView showZeros="0" topLeftCell="A32" zoomScaleNormal="100" zoomScaleSheetLayoutView="110" workbookViewId="0">
      <selection activeCell="G9" sqref="G9"/>
    </sheetView>
  </sheetViews>
  <sheetFormatPr defaultColWidth="9.15234375" defaultRowHeight="14.6" x14ac:dyDescent="0.4"/>
  <cols>
    <col min="1" max="1" width="8.84375" style="84" customWidth="1"/>
    <col min="2" max="2" width="47.69140625" style="85" customWidth="1"/>
    <col min="3" max="3" width="5.84375" style="86" customWidth="1"/>
    <col min="4" max="4" width="9.84375" style="87" bestFit="1" customWidth="1"/>
    <col min="5" max="5" width="13.84375" style="44" customWidth="1"/>
    <col min="6" max="6" width="16.3828125" style="59" customWidth="1"/>
    <col min="7" max="9" width="17.69140625" style="59" customWidth="1"/>
    <col min="10" max="10" width="19.3046875" style="60" customWidth="1"/>
    <col min="11" max="256" width="9.15234375" style="61"/>
    <col min="257" max="257" width="8.84375" style="61" customWidth="1"/>
    <col min="258" max="258" width="47.69140625" style="61" customWidth="1"/>
    <col min="259" max="259" width="5.84375" style="61" customWidth="1"/>
    <col min="260" max="260" width="7.3046875" style="61" customWidth="1"/>
    <col min="261" max="261" width="13.84375" style="61" customWidth="1"/>
    <col min="262" max="262" width="16.3828125" style="61" customWidth="1"/>
    <col min="263" max="264" width="9.15234375" style="61"/>
    <col min="265" max="265" width="17.69140625" style="61" customWidth="1"/>
    <col min="266" max="266" width="19.3046875" style="61" customWidth="1"/>
    <col min="267" max="512" width="9.15234375" style="61"/>
    <col min="513" max="513" width="8.84375" style="61" customWidth="1"/>
    <col min="514" max="514" width="47.69140625" style="61" customWidth="1"/>
    <col min="515" max="515" width="5.84375" style="61" customWidth="1"/>
    <col min="516" max="516" width="7.3046875" style="61" customWidth="1"/>
    <col min="517" max="517" width="13.84375" style="61" customWidth="1"/>
    <col min="518" max="518" width="16.3828125" style="61" customWidth="1"/>
    <col min="519" max="520" width="9.15234375" style="61"/>
    <col min="521" max="521" width="17.69140625" style="61" customWidth="1"/>
    <col min="522" max="522" width="19.3046875" style="61" customWidth="1"/>
    <col min="523" max="768" width="9.15234375" style="61"/>
    <col min="769" max="769" width="8.84375" style="61" customWidth="1"/>
    <col min="770" max="770" width="47.69140625" style="61" customWidth="1"/>
    <col min="771" max="771" width="5.84375" style="61" customWidth="1"/>
    <col min="772" max="772" width="7.3046875" style="61" customWidth="1"/>
    <col min="773" max="773" width="13.84375" style="61" customWidth="1"/>
    <col min="774" max="774" width="16.3828125" style="61" customWidth="1"/>
    <col min="775" max="776" width="9.15234375" style="61"/>
    <col min="777" max="777" width="17.69140625" style="61" customWidth="1"/>
    <col min="778" max="778" width="19.3046875" style="61" customWidth="1"/>
    <col min="779" max="1024" width="9.15234375" style="61"/>
    <col min="1025" max="1025" width="8.84375" style="61" customWidth="1"/>
    <col min="1026" max="1026" width="47.69140625" style="61" customWidth="1"/>
    <col min="1027" max="1027" width="5.84375" style="61" customWidth="1"/>
    <col min="1028" max="1028" width="7.3046875" style="61" customWidth="1"/>
    <col min="1029" max="1029" width="13.84375" style="61" customWidth="1"/>
    <col min="1030" max="1030" width="16.3828125" style="61" customWidth="1"/>
    <col min="1031" max="1032" width="9.15234375" style="61"/>
    <col min="1033" max="1033" width="17.69140625" style="61" customWidth="1"/>
    <col min="1034" max="1034" width="19.3046875" style="61" customWidth="1"/>
    <col min="1035" max="1280" width="9.15234375" style="61"/>
    <col min="1281" max="1281" width="8.84375" style="61" customWidth="1"/>
    <col min="1282" max="1282" width="47.69140625" style="61" customWidth="1"/>
    <col min="1283" max="1283" width="5.84375" style="61" customWidth="1"/>
    <col min="1284" max="1284" width="7.3046875" style="61" customWidth="1"/>
    <col min="1285" max="1285" width="13.84375" style="61" customWidth="1"/>
    <col min="1286" max="1286" width="16.3828125" style="61" customWidth="1"/>
    <col min="1287" max="1288" width="9.15234375" style="61"/>
    <col min="1289" max="1289" width="17.69140625" style="61" customWidth="1"/>
    <col min="1290" max="1290" width="19.3046875" style="61" customWidth="1"/>
    <col min="1291" max="1536" width="9.15234375" style="61"/>
    <col min="1537" max="1537" width="8.84375" style="61" customWidth="1"/>
    <col min="1538" max="1538" width="47.69140625" style="61" customWidth="1"/>
    <col min="1539" max="1539" width="5.84375" style="61" customWidth="1"/>
    <col min="1540" max="1540" width="7.3046875" style="61" customWidth="1"/>
    <col min="1541" max="1541" width="13.84375" style="61" customWidth="1"/>
    <col min="1542" max="1542" width="16.3828125" style="61" customWidth="1"/>
    <col min="1543" max="1544" width="9.15234375" style="61"/>
    <col min="1545" max="1545" width="17.69140625" style="61" customWidth="1"/>
    <col min="1546" max="1546" width="19.3046875" style="61" customWidth="1"/>
    <col min="1547" max="1792" width="9.15234375" style="61"/>
    <col min="1793" max="1793" width="8.84375" style="61" customWidth="1"/>
    <col min="1794" max="1794" width="47.69140625" style="61" customWidth="1"/>
    <col min="1795" max="1795" width="5.84375" style="61" customWidth="1"/>
    <col min="1796" max="1796" width="7.3046875" style="61" customWidth="1"/>
    <col min="1797" max="1797" width="13.84375" style="61" customWidth="1"/>
    <col min="1798" max="1798" width="16.3828125" style="61" customWidth="1"/>
    <col min="1799" max="1800" width="9.15234375" style="61"/>
    <col min="1801" max="1801" width="17.69140625" style="61" customWidth="1"/>
    <col min="1802" max="1802" width="19.3046875" style="61" customWidth="1"/>
    <col min="1803" max="2048" width="9.15234375" style="61"/>
    <col min="2049" max="2049" width="8.84375" style="61" customWidth="1"/>
    <col min="2050" max="2050" width="47.69140625" style="61" customWidth="1"/>
    <col min="2051" max="2051" width="5.84375" style="61" customWidth="1"/>
    <col min="2052" max="2052" width="7.3046875" style="61" customWidth="1"/>
    <col min="2053" max="2053" width="13.84375" style="61" customWidth="1"/>
    <col min="2054" max="2054" width="16.3828125" style="61" customWidth="1"/>
    <col min="2055" max="2056" width="9.15234375" style="61"/>
    <col min="2057" max="2057" width="17.69140625" style="61" customWidth="1"/>
    <col min="2058" max="2058" width="19.3046875" style="61" customWidth="1"/>
    <col min="2059" max="2304" width="9.15234375" style="61"/>
    <col min="2305" max="2305" width="8.84375" style="61" customWidth="1"/>
    <col min="2306" max="2306" width="47.69140625" style="61" customWidth="1"/>
    <col min="2307" max="2307" width="5.84375" style="61" customWidth="1"/>
    <col min="2308" max="2308" width="7.3046875" style="61" customWidth="1"/>
    <col min="2309" max="2309" width="13.84375" style="61" customWidth="1"/>
    <col min="2310" max="2310" width="16.3828125" style="61" customWidth="1"/>
    <col min="2311" max="2312" width="9.15234375" style="61"/>
    <col min="2313" max="2313" width="17.69140625" style="61" customWidth="1"/>
    <col min="2314" max="2314" width="19.3046875" style="61" customWidth="1"/>
    <col min="2315" max="2560" width="9.15234375" style="61"/>
    <col min="2561" max="2561" width="8.84375" style="61" customWidth="1"/>
    <col min="2562" max="2562" width="47.69140625" style="61" customWidth="1"/>
    <col min="2563" max="2563" width="5.84375" style="61" customWidth="1"/>
    <col min="2564" max="2564" width="7.3046875" style="61" customWidth="1"/>
    <col min="2565" max="2565" width="13.84375" style="61" customWidth="1"/>
    <col min="2566" max="2566" width="16.3828125" style="61" customWidth="1"/>
    <col min="2567" max="2568" width="9.15234375" style="61"/>
    <col min="2569" max="2569" width="17.69140625" style="61" customWidth="1"/>
    <col min="2570" max="2570" width="19.3046875" style="61" customWidth="1"/>
    <col min="2571" max="2816" width="9.15234375" style="61"/>
    <col min="2817" max="2817" width="8.84375" style="61" customWidth="1"/>
    <col min="2818" max="2818" width="47.69140625" style="61" customWidth="1"/>
    <col min="2819" max="2819" width="5.84375" style="61" customWidth="1"/>
    <col min="2820" max="2820" width="7.3046875" style="61" customWidth="1"/>
    <col min="2821" max="2821" width="13.84375" style="61" customWidth="1"/>
    <col min="2822" max="2822" width="16.3828125" style="61" customWidth="1"/>
    <col min="2823" max="2824" width="9.15234375" style="61"/>
    <col min="2825" max="2825" width="17.69140625" style="61" customWidth="1"/>
    <col min="2826" max="2826" width="19.3046875" style="61" customWidth="1"/>
    <col min="2827" max="3072" width="9.15234375" style="61"/>
    <col min="3073" max="3073" width="8.84375" style="61" customWidth="1"/>
    <col min="3074" max="3074" width="47.69140625" style="61" customWidth="1"/>
    <col min="3075" max="3075" width="5.84375" style="61" customWidth="1"/>
    <col min="3076" max="3076" width="7.3046875" style="61" customWidth="1"/>
    <col min="3077" max="3077" width="13.84375" style="61" customWidth="1"/>
    <col min="3078" max="3078" width="16.3828125" style="61" customWidth="1"/>
    <col min="3079" max="3080" width="9.15234375" style="61"/>
    <col min="3081" max="3081" width="17.69140625" style="61" customWidth="1"/>
    <col min="3082" max="3082" width="19.3046875" style="61" customWidth="1"/>
    <col min="3083" max="3328" width="9.15234375" style="61"/>
    <col min="3329" max="3329" width="8.84375" style="61" customWidth="1"/>
    <col min="3330" max="3330" width="47.69140625" style="61" customWidth="1"/>
    <col min="3331" max="3331" width="5.84375" style="61" customWidth="1"/>
    <col min="3332" max="3332" width="7.3046875" style="61" customWidth="1"/>
    <col min="3333" max="3333" width="13.84375" style="61" customWidth="1"/>
    <col min="3334" max="3334" width="16.3828125" style="61" customWidth="1"/>
    <col min="3335" max="3336" width="9.15234375" style="61"/>
    <col min="3337" max="3337" width="17.69140625" style="61" customWidth="1"/>
    <col min="3338" max="3338" width="19.3046875" style="61" customWidth="1"/>
    <col min="3339" max="3584" width="9.15234375" style="61"/>
    <col min="3585" max="3585" width="8.84375" style="61" customWidth="1"/>
    <col min="3586" max="3586" width="47.69140625" style="61" customWidth="1"/>
    <col min="3587" max="3587" width="5.84375" style="61" customWidth="1"/>
    <col min="3588" max="3588" width="7.3046875" style="61" customWidth="1"/>
    <col min="3589" max="3589" width="13.84375" style="61" customWidth="1"/>
    <col min="3590" max="3590" width="16.3828125" style="61" customWidth="1"/>
    <col min="3591" max="3592" width="9.15234375" style="61"/>
    <col min="3593" max="3593" width="17.69140625" style="61" customWidth="1"/>
    <col min="3594" max="3594" width="19.3046875" style="61" customWidth="1"/>
    <col min="3595" max="3840" width="9.15234375" style="61"/>
    <col min="3841" max="3841" width="8.84375" style="61" customWidth="1"/>
    <col min="3842" max="3842" width="47.69140625" style="61" customWidth="1"/>
    <col min="3843" max="3843" width="5.84375" style="61" customWidth="1"/>
    <col min="3844" max="3844" width="7.3046875" style="61" customWidth="1"/>
    <col min="3845" max="3845" width="13.84375" style="61" customWidth="1"/>
    <col min="3846" max="3846" width="16.3828125" style="61" customWidth="1"/>
    <col min="3847" max="3848" width="9.15234375" style="61"/>
    <col min="3849" max="3849" width="17.69140625" style="61" customWidth="1"/>
    <col min="3850" max="3850" width="19.3046875" style="61" customWidth="1"/>
    <col min="3851" max="4096" width="9.15234375" style="61"/>
    <col min="4097" max="4097" width="8.84375" style="61" customWidth="1"/>
    <col min="4098" max="4098" width="47.69140625" style="61" customWidth="1"/>
    <col min="4099" max="4099" width="5.84375" style="61" customWidth="1"/>
    <col min="4100" max="4100" width="7.3046875" style="61" customWidth="1"/>
    <col min="4101" max="4101" width="13.84375" style="61" customWidth="1"/>
    <col min="4102" max="4102" width="16.3828125" style="61" customWidth="1"/>
    <col min="4103" max="4104" width="9.15234375" style="61"/>
    <col min="4105" max="4105" width="17.69140625" style="61" customWidth="1"/>
    <col min="4106" max="4106" width="19.3046875" style="61" customWidth="1"/>
    <col min="4107" max="4352" width="9.15234375" style="61"/>
    <col min="4353" max="4353" width="8.84375" style="61" customWidth="1"/>
    <col min="4354" max="4354" width="47.69140625" style="61" customWidth="1"/>
    <col min="4355" max="4355" width="5.84375" style="61" customWidth="1"/>
    <col min="4356" max="4356" width="7.3046875" style="61" customWidth="1"/>
    <col min="4357" max="4357" width="13.84375" style="61" customWidth="1"/>
    <col min="4358" max="4358" width="16.3828125" style="61" customWidth="1"/>
    <col min="4359" max="4360" width="9.15234375" style="61"/>
    <col min="4361" max="4361" width="17.69140625" style="61" customWidth="1"/>
    <col min="4362" max="4362" width="19.3046875" style="61" customWidth="1"/>
    <col min="4363" max="4608" width="9.15234375" style="61"/>
    <col min="4609" max="4609" width="8.84375" style="61" customWidth="1"/>
    <col min="4610" max="4610" width="47.69140625" style="61" customWidth="1"/>
    <col min="4611" max="4611" width="5.84375" style="61" customWidth="1"/>
    <col min="4612" max="4612" width="7.3046875" style="61" customWidth="1"/>
    <col min="4613" max="4613" width="13.84375" style="61" customWidth="1"/>
    <col min="4614" max="4614" width="16.3828125" style="61" customWidth="1"/>
    <col min="4615" max="4616" width="9.15234375" style="61"/>
    <col min="4617" max="4617" width="17.69140625" style="61" customWidth="1"/>
    <col min="4618" max="4618" width="19.3046875" style="61" customWidth="1"/>
    <col min="4619" max="4864" width="9.15234375" style="61"/>
    <col min="4865" max="4865" width="8.84375" style="61" customWidth="1"/>
    <col min="4866" max="4866" width="47.69140625" style="61" customWidth="1"/>
    <col min="4867" max="4867" width="5.84375" style="61" customWidth="1"/>
    <col min="4868" max="4868" width="7.3046875" style="61" customWidth="1"/>
    <col min="4869" max="4869" width="13.84375" style="61" customWidth="1"/>
    <col min="4870" max="4870" width="16.3828125" style="61" customWidth="1"/>
    <col min="4871" max="4872" width="9.15234375" style="61"/>
    <col min="4873" max="4873" width="17.69140625" style="61" customWidth="1"/>
    <col min="4874" max="4874" width="19.3046875" style="61" customWidth="1"/>
    <col min="4875" max="5120" width="9.15234375" style="61"/>
    <col min="5121" max="5121" width="8.84375" style="61" customWidth="1"/>
    <col min="5122" max="5122" width="47.69140625" style="61" customWidth="1"/>
    <col min="5123" max="5123" width="5.84375" style="61" customWidth="1"/>
    <col min="5124" max="5124" width="7.3046875" style="61" customWidth="1"/>
    <col min="5125" max="5125" width="13.84375" style="61" customWidth="1"/>
    <col min="5126" max="5126" width="16.3828125" style="61" customWidth="1"/>
    <col min="5127" max="5128" width="9.15234375" style="61"/>
    <col min="5129" max="5129" width="17.69140625" style="61" customWidth="1"/>
    <col min="5130" max="5130" width="19.3046875" style="61" customWidth="1"/>
    <col min="5131" max="5376" width="9.15234375" style="61"/>
    <col min="5377" max="5377" width="8.84375" style="61" customWidth="1"/>
    <col min="5378" max="5378" width="47.69140625" style="61" customWidth="1"/>
    <col min="5379" max="5379" width="5.84375" style="61" customWidth="1"/>
    <col min="5380" max="5380" width="7.3046875" style="61" customWidth="1"/>
    <col min="5381" max="5381" width="13.84375" style="61" customWidth="1"/>
    <col min="5382" max="5382" width="16.3828125" style="61" customWidth="1"/>
    <col min="5383" max="5384" width="9.15234375" style="61"/>
    <col min="5385" max="5385" width="17.69140625" style="61" customWidth="1"/>
    <col min="5386" max="5386" width="19.3046875" style="61" customWidth="1"/>
    <col min="5387" max="5632" width="9.15234375" style="61"/>
    <col min="5633" max="5633" width="8.84375" style="61" customWidth="1"/>
    <col min="5634" max="5634" width="47.69140625" style="61" customWidth="1"/>
    <col min="5635" max="5635" width="5.84375" style="61" customWidth="1"/>
    <col min="5636" max="5636" width="7.3046875" style="61" customWidth="1"/>
    <col min="5637" max="5637" width="13.84375" style="61" customWidth="1"/>
    <col min="5638" max="5638" width="16.3828125" style="61" customWidth="1"/>
    <col min="5639" max="5640" width="9.15234375" style="61"/>
    <col min="5641" max="5641" width="17.69140625" style="61" customWidth="1"/>
    <col min="5642" max="5642" width="19.3046875" style="61" customWidth="1"/>
    <col min="5643" max="5888" width="9.15234375" style="61"/>
    <col min="5889" max="5889" width="8.84375" style="61" customWidth="1"/>
    <col min="5890" max="5890" width="47.69140625" style="61" customWidth="1"/>
    <col min="5891" max="5891" width="5.84375" style="61" customWidth="1"/>
    <col min="5892" max="5892" width="7.3046875" style="61" customWidth="1"/>
    <col min="5893" max="5893" width="13.84375" style="61" customWidth="1"/>
    <col min="5894" max="5894" width="16.3828125" style="61" customWidth="1"/>
    <col min="5895" max="5896" width="9.15234375" style="61"/>
    <col min="5897" max="5897" width="17.69140625" style="61" customWidth="1"/>
    <col min="5898" max="5898" width="19.3046875" style="61" customWidth="1"/>
    <col min="5899" max="6144" width="9.15234375" style="61"/>
    <col min="6145" max="6145" width="8.84375" style="61" customWidth="1"/>
    <col min="6146" max="6146" width="47.69140625" style="61" customWidth="1"/>
    <col min="6147" max="6147" width="5.84375" style="61" customWidth="1"/>
    <col min="6148" max="6148" width="7.3046875" style="61" customWidth="1"/>
    <col min="6149" max="6149" width="13.84375" style="61" customWidth="1"/>
    <col min="6150" max="6150" width="16.3828125" style="61" customWidth="1"/>
    <col min="6151" max="6152" width="9.15234375" style="61"/>
    <col min="6153" max="6153" width="17.69140625" style="61" customWidth="1"/>
    <col min="6154" max="6154" width="19.3046875" style="61" customWidth="1"/>
    <col min="6155" max="6400" width="9.15234375" style="61"/>
    <col min="6401" max="6401" width="8.84375" style="61" customWidth="1"/>
    <col min="6402" max="6402" width="47.69140625" style="61" customWidth="1"/>
    <col min="6403" max="6403" width="5.84375" style="61" customWidth="1"/>
    <col min="6404" max="6404" width="7.3046875" style="61" customWidth="1"/>
    <col min="6405" max="6405" width="13.84375" style="61" customWidth="1"/>
    <col min="6406" max="6406" width="16.3828125" style="61" customWidth="1"/>
    <col min="6407" max="6408" width="9.15234375" style="61"/>
    <col min="6409" max="6409" width="17.69140625" style="61" customWidth="1"/>
    <col min="6410" max="6410" width="19.3046875" style="61" customWidth="1"/>
    <col min="6411" max="6656" width="9.15234375" style="61"/>
    <col min="6657" max="6657" width="8.84375" style="61" customWidth="1"/>
    <col min="6658" max="6658" width="47.69140625" style="61" customWidth="1"/>
    <col min="6659" max="6659" width="5.84375" style="61" customWidth="1"/>
    <col min="6660" max="6660" width="7.3046875" style="61" customWidth="1"/>
    <col min="6661" max="6661" width="13.84375" style="61" customWidth="1"/>
    <col min="6662" max="6662" width="16.3828125" style="61" customWidth="1"/>
    <col min="6663" max="6664" width="9.15234375" style="61"/>
    <col min="6665" max="6665" width="17.69140625" style="61" customWidth="1"/>
    <col min="6666" max="6666" width="19.3046875" style="61" customWidth="1"/>
    <col min="6667" max="6912" width="9.15234375" style="61"/>
    <col min="6913" max="6913" width="8.84375" style="61" customWidth="1"/>
    <col min="6914" max="6914" width="47.69140625" style="61" customWidth="1"/>
    <col min="6915" max="6915" width="5.84375" style="61" customWidth="1"/>
    <col min="6916" max="6916" width="7.3046875" style="61" customWidth="1"/>
    <col min="6917" max="6917" width="13.84375" style="61" customWidth="1"/>
    <col min="6918" max="6918" width="16.3828125" style="61" customWidth="1"/>
    <col min="6919" max="6920" width="9.15234375" style="61"/>
    <col min="6921" max="6921" width="17.69140625" style="61" customWidth="1"/>
    <col min="6922" max="6922" width="19.3046875" style="61" customWidth="1"/>
    <col min="6923" max="7168" width="9.15234375" style="61"/>
    <col min="7169" max="7169" width="8.84375" style="61" customWidth="1"/>
    <col min="7170" max="7170" width="47.69140625" style="61" customWidth="1"/>
    <col min="7171" max="7171" width="5.84375" style="61" customWidth="1"/>
    <col min="7172" max="7172" width="7.3046875" style="61" customWidth="1"/>
    <col min="7173" max="7173" width="13.84375" style="61" customWidth="1"/>
    <col min="7174" max="7174" width="16.3828125" style="61" customWidth="1"/>
    <col min="7175" max="7176" width="9.15234375" style="61"/>
    <col min="7177" max="7177" width="17.69140625" style="61" customWidth="1"/>
    <col min="7178" max="7178" width="19.3046875" style="61" customWidth="1"/>
    <col min="7179" max="7424" width="9.15234375" style="61"/>
    <col min="7425" max="7425" width="8.84375" style="61" customWidth="1"/>
    <col min="7426" max="7426" width="47.69140625" style="61" customWidth="1"/>
    <col min="7427" max="7427" width="5.84375" style="61" customWidth="1"/>
    <col min="7428" max="7428" width="7.3046875" style="61" customWidth="1"/>
    <col min="7429" max="7429" width="13.84375" style="61" customWidth="1"/>
    <col min="7430" max="7430" width="16.3828125" style="61" customWidth="1"/>
    <col min="7431" max="7432" width="9.15234375" style="61"/>
    <col min="7433" max="7433" width="17.69140625" style="61" customWidth="1"/>
    <col min="7434" max="7434" width="19.3046875" style="61" customWidth="1"/>
    <col min="7435" max="7680" width="9.15234375" style="61"/>
    <col min="7681" max="7681" width="8.84375" style="61" customWidth="1"/>
    <col min="7682" max="7682" width="47.69140625" style="61" customWidth="1"/>
    <col min="7683" max="7683" width="5.84375" style="61" customWidth="1"/>
    <col min="7684" max="7684" width="7.3046875" style="61" customWidth="1"/>
    <col min="7685" max="7685" width="13.84375" style="61" customWidth="1"/>
    <col min="7686" max="7686" width="16.3828125" style="61" customWidth="1"/>
    <col min="7687" max="7688" width="9.15234375" style="61"/>
    <col min="7689" max="7689" width="17.69140625" style="61" customWidth="1"/>
    <col min="7690" max="7690" width="19.3046875" style="61" customWidth="1"/>
    <col min="7691" max="7936" width="9.15234375" style="61"/>
    <col min="7937" max="7937" width="8.84375" style="61" customWidth="1"/>
    <col min="7938" max="7938" width="47.69140625" style="61" customWidth="1"/>
    <col min="7939" max="7939" width="5.84375" style="61" customWidth="1"/>
    <col min="7940" max="7940" width="7.3046875" style="61" customWidth="1"/>
    <col min="7941" max="7941" width="13.84375" style="61" customWidth="1"/>
    <col min="7942" max="7942" width="16.3828125" style="61" customWidth="1"/>
    <col min="7943" max="7944" width="9.15234375" style="61"/>
    <col min="7945" max="7945" width="17.69140625" style="61" customWidth="1"/>
    <col min="7946" max="7946" width="19.3046875" style="61" customWidth="1"/>
    <col min="7947" max="8192" width="9.15234375" style="61"/>
    <col min="8193" max="8193" width="8.84375" style="61" customWidth="1"/>
    <col min="8194" max="8194" width="47.69140625" style="61" customWidth="1"/>
    <col min="8195" max="8195" width="5.84375" style="61" customWidth="1"/>
    <col min="8196" max="8196" width="7.3046875" style="61" customWidth="1"/>
    <col min="8197" max="8197" width="13.84375" style="61" customWidth="1"/>
    <col min="8198" max="8198" width="16.3828125" style="61" customWidth="1"/>
    <col min="8199" max="8200" width="9.15234375" style="61"/>
    <col min="8201" max="8201" width="17.69140625" style="61" customWidth="1"/>
    <col min="8202" max="8202" width="19.3046875" style="61" customWidth="1"/>
    <col min="8203" max="8448" width="9.15234375" style="61"/>
    <col min="8449" max="8449" width="8.84375" style="61" customWidth="1"/>
    <col min="8450" max="8450" width="47.69140625" style="61" customWidth="1"/>
    <col min="8451" max="8451" width="5.84375" style="61" customWidth="1"/>
    <col min="8452" max="8452" width="7.3046875" style="61" customWidth="1"/>
    <col min="8453" max="8453" width="13.84375" style="61" customWidth="1"/>
    <col min="8454" max="8454" width="16.3828125" style="61" customWidth="1"/>
    <col min="8455" max="8456" width="9.15234375" style="61"/>
    <col min="8457" max="8457" width="17.69140625" style="61" customWidth="1"/>
    <col min="8458" max="8458" width="19.3046875" style="61" customWidth="1"/>
    <col min="8459" max="8704" width="9.15234375" style="61"/>
    <col min="8705" max="8705" width="8.84375" style="61" customWidth="1"/>
    <col min="8706" max="8706" width="47.69140625" style="61" customWidth="1"/>
    <col min="8707" max="8707" width="5.84375" style="61" customWidth="1"/>
    <col min="8708" max="8708" width="7.3046875" style="61" customWidth="1"/>
    <col min="8709" max="8709" width="13.84375" style="61" customWidth="1"/>
    <col min="8710" max="8710" width="16.3828125" style="61" customWidth="1"/>
    <col min="8711" max="8712" width="9.15234375" style="61"/>
    <col min="8713" max="8713" width="17.69140625" style="61" customWidth="1"/>
    <col min="8714" max="8714" width="19.3046875" style="61" customWidth="1"/>
    <col min="8715" max="8960" width="9.15234375" style="61"/>
    <col min="8961" max="8961" width="8.84375" style="61" customWidth="1"/>
    <col min="8962" max="8962" width="47.69140625" style="61" customWidth="1"/>
    <col min="8963" max="8963" width="5.84375" style="61" customWidth="1"/>
    <col min="8964" max="8964" width="7.3046875" style="61" customWidth="1"/>
    <col min="8965" max="8965" width="13.84375" style="61" customWidth="1"/>
    <col min="8966" max="8966" width="16.3828125" style="61" customWidth="1"/>
    <col min="8967" max="8968" width="9.15234375" style="61"/>
    <col min="8969" max="8969" width="17.69140625" style="61" customWidth="1"/>
    <col min="8970" max="8970" width="19.3046875" style="61" customWidth="1"/>
    <col min="8971" max="9216" width="9.15234375" style="61"/>
    <col min="9217" max="9217" width="8.84375" style="61" customWidth="1"/>
    <col min="9218" max="9218" width="47.69140625" style="61" customWidth="1"/>
    <col min="9219" max="9219" width="5.84375" style="61" customWidth="1"/>
    <col min="9220" max="9220" width="7.3046875" style="61" customWidth="1"/>
    <col min="9221" max="9221" width="13.84375" style="61" customWidth="1"/>
    <col min="9222" max="9222" width="16.3828125" style="61" customWidth="1"/>
    <col min="9223" max="9224" width="9.15234375" style="61"/>
    <col min="9225" max="9225" width="17.69140625" style="61" customWidth="1"/>
    <col min="9226" max="9226" width="19.3046875" style="61" customWidth="1"/>
    <col min="9227" max="9472" width="9.15234375" style="61"/>
    <col min="9473" max="9473" width="8.84375" style="61" customWidth="1"/>
    <col min="9474" max="9474" width="47.69140625" style="61" customWidth="1"/>
    <col min="9475" max="9475" width="5.84375" style="61" customWidth="1"/>
    <col min="9476" max="9476" width="7.3046875" style="61" customWidth="1"/>
    <col min="9477" max="9477" width="13.84375" style="61" customWidth="1"/>
    <col min="9478" max="9478" width="16.3828125" style="61" customWidth="1"/>
    <col min="9479" max="9480" width="9.15234375" style="61"/>
    <col min="9481" max="9481" width="17.69140625" style="61" customWidth="1"/>
    <col min="9482" max="9482" width="19.3046875" style="61" customWidth="1"/>
    <col min="9483" max="9728" width="9.15234375" style="61"/>
    <col min="9729" max="9729" width="8.84375" style="61" customWidth="1"/>
    <col min="9730" max="9730" width="47.69140625" style="61" customWidth="1"/>
    <col min="9731" max="9731" width="5.84375" style="61" customWidth="1"/>
    <col min="9732" max="9732" width="7.3046875" style="61" customWidth="1"/>
    <col min="9733" max="9733" width="13.84375" style="61" customWidth="1"/>
    <col min="9734" max="9734" width="16.3828125" style="61" customWidth="1"/>
    <col min="9735" max="9736" width="9.15234375" style="61"/>
    <col min="9737" max="9737" width="17.69140625" style="61" customWidth="1"/>
    <col min="9738" max="9738" width="19.3046875" style="61" customWidth="1"/>
    <col min="9739" max="9984" width="9.15234375" style="61"/>
    <col min="9985" max="9985" width="8.84375" style="61" customWidth="1"/>
    <col min="9986" max="9986" width="47.69140625" style="61" customWidth="1"/>
    <col min="9987" max="9987" width="5.84375" style="61" customWidth="1"/>
    <col min="9988" max="9988" width="7.3046875" style="61" customWidth="1"/>
    <col min="9989" max="9989" width="13.84375" style="61" customWidth="1"/>
    <col min="9990" max="9990" width="16.3828125" style="61" customWidth="1"/>
    <col min="9991" max="9992" width="9.15234375" style="61"/>
    <col min="9993" max="9993" width="17.69140625" style="61" customWidth="1"/>
    <col min="9994" max="9994" width="19.3046875" style="61" customWidth="1"/>
    <col min="9995" max="10240" width="9.15234375" style="61"/>
    <col min="10241" max="10241" width="8.84375" style="61" customWidth="1"/>
    <col min="10242" max="10242" width="47.69140625" style="61" customWidth="1"/>
    <col min="10243" max="10243" width="5.84375" style="61" customWidth="1"/>
    <col min="10244" max="10244" width="7.3046875" style="61" customWidth="1"/>
    <col min="10245" max="10245" width="13.84375" style="61" customWidth="1"/>
    <col min="10246" max="10246" width="16.3828125" style="61" customWidth="1"/>
    <col min="10247" max="10248" width="9.15234375" style="61"/>
    <col min="10249" max="10249" width="17.69140625" style="61" customWidth="1"/>
    <col min="10250" max="10250" width="19.3046875" style="61" customWidth="1"/>
    <col min="10251" max="10496" width="9.15234375" style="61"/>
    <col min="10497" max="10497" width="8.84375" style="61" customWidth="1"/>
    <col min="10498" max="10498" width="47.69140625" style="61" customWidth="1"/>
    <col min="10499" max="10499" width="5.84375" style="61" customWidth="1"/>
    <col min="10500" max="10500" width="7.3046875" style="61" customWidth="1"/>
    <col min="10501" max="10501" width="13.84375" style="61" customWidth="1"/>
    <col min="10502" max="10502" width="16.3828125" style="61" customWidth="1"/>
    <col min="10503" max="10504" width="9.15234375" style="61"/>
    <col min="10505" max="10505" width="17.69140625" style="61" customWidth="1"/>
    <col min="10506" max="10506" width="19.3046875" style="61" customWidth="1"/>
    <col min="10507" max="10752" width="9.15234375" style="61"/>
    <col min="10753" max="10753" width="8.84375" style="61" customWidth="1"/>
    <col min="10754" max="10754" width="47.69140625" style="61" customWidth="1"/>
    <col min="10755" max="10755" width="5.84375" style="61" customWidth="1"/>
    <col min="10756" max="10756" width="7.3046875" style="61" customWidth="1"/>
    <col min="10757" max="10757" width="13.84375" style="61" customWidth="1"/>
    <col min="10758" max="10758" width="16.3828125" style="61" customWidth="1"/>
    <col min="10759" max="10760" width="9.15234375" style="61"/>
    <col min="10761" max="10761" width="17.69140625" style="61" customWidth="1"/>
    <col min="10762" max="10762" width="19.3046875" style="61" customWidth="1"/>
    <col min="10763" max="11008" width="9.15234375" style="61"/>
    <col min="11009" max="11009" width="8.84375" style="61" customWidth="1"/>
    <col min="11010" max="11010" width="47.69140625" style="61" customWidth="1"/>
    <col min="11011" max="11011" width="5.84375" style="61" customWidth="1"/>
    <col min="11012" max="11012" width="7.3046875" style="61" customWidth="1"/>
    <col min="11013" max="11013" width="13.84375" style="61" customWidth="1"/>
    <col min="11014" max="11014" width="16.3828125" style="61" customWidth="1"/>
    <col min="11015" max="11016" width="9.15234375" style="61"/>
    <col min="11017" max="11017" width="17.69140625" style="61" customWidth="1"/>
    <col min="11018" max="11018" width="19.3046875" style="61" customWidth="1"/>
    <col min="11019" max="11264" width="9.15234375" style="61"/>
    <col min="11265" max="11265" width="8.84375" style="61" customWidth="1"/>
    <col min="11266" max="11266" width="47.69140625" style="61" customWidth="1"/>
    <col min="11267" max="11267" width="5.84375" style="61" customWidth="1"/>
    <col min="11268" max="11268" width="7.3046875" style="61" customWidth="1"/>
    <col min="11269" max="11269" width="13.84375" style="61" customWidth="1"/>
    <col min="11270" max="11270" width="16.3828125" style="61" customWidth="1"/>
    <col min="11271" max="11272" width="9.15234375" style="61"/>
    <col min="11273" max="11273" width="17.69140625" style="61" customWidth="1"/>
    <col min="11274" max="11274" width="19.3046875" style="61" customWidth="1"/>
    <col min="11275" max="11520" width="9.15234375" style="61"/>
    <col min="11521" max="11521" width="8.84375" style="61" customWidth="1"/>
    <col min="11522" max="11522" width="47.69140625" style="61" customWidth="1"/>
    <col min="11523" max="11523" width="5.84375" style="61" customWidth="1"/>
    <col min="11524" max="11524" width="7.3046875" style="61" customWidth="1"/>
    <col min="11525" max="11525" width="13.84375" style="61" customWidth="1"/>
    <col min="11526" max="11526" width="16.3828125" style="61" customWidth="1"/>
    <col min="11527" max="11528" width="9.15234375" style="61"/>
    <col min="11529" max="11529" width="17.69140625" style="61" customWidth="1"/>
    <col min="11530" max="11530" width="19.3046875" style="61" customWidth="1"/>
    <col min="11531" max="11776" width="9.15234375" style="61"/>
    <col min="11777" max="11777" width="8.84375" style="61" customWidth="1"/>
    <col min="11778" max="11778" width="47.69140625" style="61" customWidth="1"/>
    <col min="11779" max="11779" width="5.84375" style="61" customWidth="1"/>
    <col min="11780" max="11780" width="7.3046875" style="61" customWidth="1"/>
    <col min="11781" max="11781" width="13.84375" style="61" customWidth="1"/>
    <col min="11782" max="11782" width="16.3828125" style="61" customWidth="1"/>
    <col min="11783" max="11784" width="9.15234375" style="61"/>
    <col min="11785" max="11785" width="17.69140625" style="61" customWidth="1"/>
    <col min="11786" max="11786" width="19.3046875" style="61" customWidth="1"/>
    <col min="11787" max="12032" width="9.15234375" style="61"/>
    <col min="12033" max="12033" width="8.84375" style="61" customWidth="1"/>
    <col min="12034" max="12034" width="47.69140625" style="61" customWidth="1"/>
    <col min="12035" max="12035" width="5.84375" style="61" customWidth="1"/>
    <col min="12036" max="12036" width="7.3046875" style="61" customWidth="1"/>
    <col min="12037" max="12037" width="13.84375" style="61" customWidth="1"/>
    <col min="12038" max="12038" width="16.3828125" style="61" customWidth="1"/>
    <col min="12039" max="12040" width="9.15234375" style="61"/>
    <col min="12041" max="12041" width="17.69140625" style="61" customWidth="1"/>
    <col min="12042" max="12042" width="19.3046875" style="61" customWidth="1"/>
    <col min="12043" max="12288" width="9.15234375" style="61"/>
    <col min="12289" max="12289" width="8.84375" style="61" customWidth="1"/>
    <col min="12290" max="12290" width="47.69140625" style="61" customWidth="1"/>
    <col min="12291" max="12291" width="5.84375" style="61" customWidth="1"/>
    <col min="12292" max="12292" width="7.3046875" style="61" customWidth="1"/>
    <col min="12293" max="12293" width="13.84375" style="61" customWidth="1"/>
    <col min="12294" max="12294" width="16.3828125" style="61" customWidth="1"/>
    <col min="12295" max="12296" width="9.15234375" style="61"/>
    <col min="12297" max="12297" width="17.69140625" style="61" customWidth="1"/>
    <col min="12298" max="12298" width="19.3046875" style="61" customWidth="1"/>
    <col min="12299" max="12544" width="9.15234375" style="61"/>
    <col min="12545" max="12545" width="8.84375" style="61" customWidth="1"/>
    <col min="12546" max="12546" width="47.69140625" style="61" customWidth="1"/>
    <col min="12547" max="12547" width="5.84375" style="61" customWidth="1"/>
    <col min="12548" max="12548" width="7.3046875" style="61" customWidth="1"/>
    <col min="12549" max="12549" width="13.84375" style="61" customWidth="1"/>
    <col min="12550" max="12550" width="16.3828125" style="61" customWidth="1"/>
    <col min="12551" max="12552" width="9.15234375" style="61"/>
    <col min="12553" max="12553" width="17.69140625" style="61" customWidth="1"/>
    <col min="12554" max="12554" width="19.3046875" style="61" customWidth="1"/>
    <col min="12555" max="12800" width="9.15234375" style="61"/>
    <col min="12801" max="12801" width="8.84375" style="61" customWidth="1"/>
    <col min="12802" max="12802" width="47.69140625" style="61" customWidth="1"/>
    <col min="12803" max="12803" width="5.84375" style="61" customWidth="1"/>
    <col min="12804" max="12804" width="7.3046875" style="61" customWidth="1"/>
    <col min="12805" max="12805" width="13.84375" style="61" customWidth="1"/>
    <col min="12806" max="12806" width="16.3828125" style="61" customWidth="1"/>
    <col min="12807" max="12808" width="9.15234375" style="61"/>
    <col min="12809" max="12809" width="17.69140625" style="61" customWidth="1"/>
    <col min="12810" max="12810" width="19.3046875" style="61" customWidth="1"/>
    <col min="12811" max="13056" width="9.15234375" style="61"/>
    <col min="13057" max="13057" width="8.84375" style="61" customWidth="1"/>
    <col min="13058" max="13058" width="47.69140625" style="61" customWidth="1"/>
    <col min="13059" max="13059" width="5.84375" style="61" customWidth="1"/>
    <col min="13060" max="13060" width="7.3046875" style="61" customWidth="1"/>
    <col min="13061" max="13061" width="13.84375" style="61" customWidth="1"/>
    <col min="13062" max="13062" width="16.3828125" style="61" customWidth="1"/>
    <col min="13063" max="13064" width="9.15234375" style="61"/>
    <col min="13065" max="13065" width="17.69140625" style="61" customWidth="1"/>
    <col min="13066" max="13066" width="19.3046875" style="61" customWidth="1"/>
    <col min="13067" max="13312" width="9.15234375" style="61"/>
    <col min="13313" max="13313" width="8.84375" style="61" customWidth="1"/>
    <col min="13314" max="13314" width="47.69140625" style="61" customWidth="1"/>
    <col min="13315" max="13315" width="5.84375" style="61" customWidth="1"/>
    <col min="13316" max="13316" width="7.3046875" style="61" customWidth="1"/>
    <col min="13317" max="13317" width="13.84375" style="61" customWidth="1"/>
    <col min="13318" max="13318" width="16.3828125" style="61" customWidth="1"/>
    <col min="13319" max="13320" width="9.15234375" style="61"/>
    <col min="13321" max="13321" width="17.69140625" style="61" customWidth="1"/>
    <col min="13322" max="13322" width="19.3046875" style="61" customWidth="1"/>
    <col min="13323" max="13568" width="9.15234375" style="61"/>
    <col min="13569" max="13569" width="8.84375" style="61" customWidth="1"/>
    <col min="13570" max="13570" width="47.69140625" style="61" customWidth="1"/>
    <col min="13571" max="13571" width="5.84375" style="61" customWidth="1"/>
    <col min="13572" max="13572" width="7.3046875" style="61" customWidth="1"/>
    <col min="13573" max="13573" width="13.84375" style="61" customWidth="1"/>
    <col min="13574" max="13574" width="16.3828125" style="61" customWidth="1"/>
    <col min="13575" max="13576" width="9.15234375" style="61"/>
    <col min="13577" max="13577" width="17.69140625" style="61" customWidth="1"/>
    <col min="13578" max="13578" width="19.3046875" style="61" customWidth="1"/>
    <col min="13579" max="13824" width="9.15234375" style="61"/>
    <col min="13825" max="13825" width="8.84375" style="61" customWidth="1"/>
    <col min="13826" max="13826" width="47.69140625" style="61" customWidth="1"/>
    <col min="13827" max="13827" width="5.84375" style="61" customWidth="1"/>
    <col min="13828" max="13828" width="7.3046875" style="61" customWidth="1"/>
    <col min="13829" max="13829" width="13.84375" style="61" customWidth="1"/>
    <col min="13830" max="13830" width="16.3828125" style="61" customWidth="1"/>
    <col min="13831" max="13832" width="9.15234375" style="61"/>
    <col min="13833" max="13833" width="17.69140625" style="61" customWidth="1"/>
    <col min="13834" max="13834" width="19.3046875" style="61" customWidth="1"/>
    <col min="13835" max="14080" width="9.15234375" style="61"/>
    <col min="14081" max="14081" width="8.84375" style="61" customWidth="1"/>
    <col min="14082" max="14082" width="47.69140625" style="61" customWidth="1"/>
    <col min="14083" max="14083" width="5.84375" style="61" customWidth="1"/>
    <col min="14084" max="14084" width="7.3046875" style="61" customWidth="1"/>
    <col min="14085" max="14085" width="13.84375" style="61" customWidth="1"/>
    <col min="14086" max="14086" width="16.3828125" style="61" customWidth="1"/>
    <col min="14087" max="14088" width="9.15234375" style="61"/>
    <col min="14089" max="14089" width="17.69140625" style="61" customWidth="1"/>
    <col min="14090" max="14090" width="19.3046875" style="61" customWidth="1"/>
    <col min="14091" max="14336" width="9.15234375" style="61"/>
    <col min="14337" max="14337" width="8.84375" style="61" customWidth="1"/>
    <col min="14338" max="14338" width="47.69140625" style="61" customWidth="1"/>
    <col min="14339" max="14339" width="5.84375" style="61" customWidth="1"/>
    <col min="14340" max="14340" width="7.3046875" style="61" customWidth="1"/>
    <col min="14341" max="14341" width="13.84375" style="61" customWidth="1"/>
    <col min="14342" max="14342" width="16.3828125" style="61" customWidth="1"/>
    <col min="14343" max="14344" width="9.15234375" style="61"/>
    <col min="14345" max="14345" width="17.69140625" style="61" customWidth="1"/>
    <col min="14346" max="14346" width="19.3046875" style="61" customWidth="1"/>
    <col min="14347" max="14592" width="9.15234375" style="61"/>
    <col min="14593" max="14593" width="8.84375" style="61" customWidth="1"/>
    <col min="14594" max="14594" width="47.69140625" style="61" customWidth="1"/>
    <col min="14595" max="14595" width="5.84375" style="61" customWidth="1"/>
    <col min="14596" max="14596" width="7.3046875" style="61" customWidth="1"/>
    <col min="14597" max="14597" width="13.84375" style="61" customWidth="1"/>
    <col min="14598" max="14598" width="16.3828125" style="61" customWidth="1"/>
    <col min="14599" max="14600" width="9.15234375" style="61"/>
    <col min="14601" max="14601" width="17.69140625" style="61" customWidth="1"/>
    <col min="14602" max="14602" width="19.3046875" style="61" customWidth="1"/>
    <col min="14603" max="14848" width="9.15234375" style="61"/>
    <col min="14849" max="14849" width="8.84375" style="61" customWidth="1"/>
    <col min="14850" max="14850" width="47.69140625" style="61" customWidth="1"/>
    <col min="14851" max="14851" width="5.84375" style="61" customWidth="1"/>
    <col min="14852" max="14852" width="7.3046875" style="61" customWidth="1"/>
    <col min="14853" max="14853" width="13.84375" style="61" customWidth="1"/>
    <col min="14854" max="14854" width="16.3828125" style="61" customWidth="1"/>
    <col min="14855" max="14856" width="9.15234375" style="61"/>
    <col min="14857" max="14857" width="17.69140625" style="61" customWidth="1"/>
    <col min="14858" max="14858" width="19.3046875" style="61" customWidth="1"/>
    <col min="14859" max="15104" width="9.15234375" style="61"/>
    <col min="15105" max="15105" width="8.84375" style="61" customWidth="1"/>
    <col min="15106" max="15106" width="47.69140625" style="61" customWidth="1"/>
    <col min="15107" max="15107" width="5.84375" style="61" customWidth="1"/>
    <col min="15108" max="15108" width="7.3046875" style="61" customWidth="1"/>
    <col min="15109" max="15109" width="13.84375" style="61" customWidth="1"/>
    <col min="15110" max="15110" width="16.3828125" style="61" customWidth="1"/>
    <col min="15111" max="15112" width="9.15234375" style="61"/>
    <col min="15113" max="15113" width="17.69140625" style="61" customWidth="1"/>
    <col min="15114" max="15114" width="19.3046875" style="61" customWidth="1"/>
    <col min="15115" max="15360" width="9.15234375" style="61"/>
    <col min="15361" max="15361" width="8.84375" style="61" customWidth="1"/>
    <col min="15362" max="15362" width="47.69140625" style="61" customWidth="1"/>
    <col min="15363" max="15363" width="5.84375" style="61" customWidth="1"/>
    <col min="15364" max="15364" width="7.3046875" style="61" customWidth="1"/>
    <col min="15365" max="15365" width="13.84375" style="61" customWidth="1"/>
    <col min="15366" max="15366" width="16.3828125" style="61" customWidth="1"/>
    <col min="15367" max="15368" width="9.15234375" style="61"/>
    <col min="15369" max="15369" width="17.69140625" style="61" customWidth="1"/>
    <col min="15370" max="15370" width="19.3046875" style="61" customWidth="1"/>
    <col min="15371" max="15616" width="9.15234375" style="61"/>
    <col min="15617" max="15617" width="8.84375" style="61" customWidth="1"/>
    <col min="15618" max="15618" width="47.69140625" style="61" customWidth="1"/>
    <col min="15619" max="15619" width="5.84375" style="61" customWidth="1"/>
    <col min="15620" max="15620" width="7.3046875" style="61" customWidth="1"/>
    <col min="15621" max="15621" width="13.84375" style="61" customWidth="1"/>
    <col min="15622" max="15622" width="16.3828125" style="61" customWidth="1"/>
    <col min="15623" max="15624" width="9.15234375" style="61"/>
    <col min="15625" max="15625" width="17.69140625" style="61" customWidth="1"/>
    <col min="15626" max="15626" width="19.3046875" style="61" customWidth="1"/>
    <col min="15627" max="15872" width="9.15234375" style="61"/>
    <col min="15873" max="15873" width="8.84375" style="61" customWidth="1"/>
    <col min="15874" max="15874" width="47.69140625" style="61" customWidth="1"/>
    <col min="15875" max="15875" width="5.84375" style="61" customWidth="1"/>
    <col min="15876" max="15876" width="7.3046875" style="61" customWidth="1"/>
    <col min="15877" max="15877" width="13.84375" style="61" customWidth="1"/>
    <col min="15878" max="15878" width="16.3828125" style="61" customWidth="1"/>
    <col min="15879" max="15880" width="9.15234375" style="61"/>
    <col min="15881" max="15881" width="17.69140625" style="61" customWidth="1"/>
    <col min="15882" max="15882" width="19.3046875" style="61" customWidth="1"/>
    <col min="15883" max="16128" width="9.15234375" style="61"/>
    <col min="16129" max="16129" width="8.84375" style="61" customWidth="1"/>
    <col min="16130" max="16130" width="47.69140625" style="61" customWidth="1"/>
    <col min="16131" max="16131" width="5.84375" style="61" customWidth="1"/>
    <col min="16132" max="16132" width="7.3046875" style="61" customWidth="1"/>
    <col min="16133" max="16133" width="13.84375" style="61" customWidth="1"/>
    <col min="16134" max="16134" width="16.3828125" style="61" customWidth="1"/>
    <col min="16135" max="16136" width="9.15234375" style="61"/>
    <col min="16137" max="16137" width="17.69140625" style="61" customWidth="1"/>
    <col min="16138" max="16138" width="19.3046875" style="61" customWidth="1"/>
    <col min="16139" max="16384" width="9.15234375" style="61"/>
  </cols>
  <sheetData>
    <row r="1" spans="1:11" s="51" customFormat="1" ht="26.15" x14ac:dyDescent="0.7">
      <c r="A1" s="46" t="s">
        <v>30</v>
      </c>
      <c r="B1" s="47" t="s">
        <v>31</v>
      </c>
      <c r="C1" s="48"/>
      <c r="D1" s="49"/>
      <c r="E1" s="37"/>
      <c r="F1" s="50"/>
      <c r="G1" s="50"/>
      <c r="H1" s="50"/>
      <c r="I1" s="50"/>
      <c r="J1" s="50"/>
    </row>
    <row r="3" spans="1:11" s="51" customFormat="1" ht="26.15" x14ac:dyDescent="0.7">
      <c r="A3" s="52" t="s">
        <v>17</v>
      </c>
      <c r="B3" s="53" t="s">
        <v>32</v>
      </c>
      <c r="C3" s="48"/>
      <c r="D3" s="49"/>
      <c r="E3" s="37"/>
      <c r="F3" s="50"/>
      <c r="G3" s="50"/>
      <c r="H3" s="50"/>
      <c r="I3" s="50"/>
      <c r="J3" s="50"/>
    </row>
    <row r="4" spans="1:11" x14ac:dyDescent="0.4">
      <c r="A4" s="54"/>
      <c r="B4" s="55"/>
      <c r="C4" s="56"/>
      <c r="D4" s="57"/>
      <c r="E4" s="38"/>
      <c r="F4" s="58"/>
    </row>
    <row r="5" spans="1:11" x14ac:dyDescent="0.4">
      <c r="A5" s="54"/>
      <c r="B5" s="62"/>
      <c r="C5" s="56"/>
      <c r="D5" s="57"/>
      <c r="E5" s="38"/>
      <c r="F5" s="58"/>
    </row>
    <row r="6" spans="1:11" x14ac:dyDescent="0.4">
      <c r="A6" s="54"/>
      <c r="B6" s="55"/>
      <c r="C6" s="56"/>
      <c r="D6" s="57"/>
      <c r="E6" s="38"/>
      <c r="F6" s="58"/>
    </row>
    <row r="7" spans="1:11" s="69" customFormat="1" ht="30" customHeight="1" x14ac:dyDescent="0.4">
      <c r="A7" s="63" t="s">
        <v>33</v>
      </c>
      <c r="B7" s="64" t="s">
        <v>34</v>
      </c>
      <c r="C7" s="65" t="s">
        <v>35</v>
      </c>
      <c r="D7" s="66" t="s">
        <v>36</v>
      </c>
      <c r="E7" s="39" t="s">
        <v>37</v>
      </c>
      <c r="F7" s="64" t="s">
        <v>38</v>
      </c>
      <c r="G7" s="64" t="s">
        <v>39</v>
      </c>
      <c r="H7" s="64" t="s">
        <v>40</v>
      </c>
      <c r="I7" s="64" t="s">
        <v>41</v>
      </c>
      <c r="J7" s="67" t="s">
        <v>42</v>
      </c>
      <c r="K7" s="68"/>
    </row>
    <row r="9" spans="1:11" ht="102" x14ac:dyDescent="0.4">
      <c r="A9" s="70" t="s">
        <v>43</v>
      </c>
      <c r="B9" s="71" t="s">
        <v>44</v>
      </c>
      <c r="C9" s="72" t="s">
        <v>45</v>
      </c>
      <c r="D9" s="73">
        <v>10.199999999999999</v>
      </c>
      <c r="E9" s="88"/>
      <c r="F9" s="74">
        <f>E9*D9</f>
        <v>0</v>
      </c>
      <c r="G9" s="75">
        <f>+E9*PL</f>
        <v>0</v>
      </c>
      <c r="H9" s="75">
        <f>+G9*D9</f>
        <v>0</v>
      </c>
      <c r="I9" s="76">
        <f>+E9-G9</f>
        <v>0</v>
      </c>
      <c r="J9" s="76">
        <f>+I9*D9</f>
        <v>0</v>
      </c>
    </row>
    <row r="10" spans="1:11" x14ac:dyDescent="0.4">
      <c r="A10" s="70"/>
      <c r="B10" s="71"/>
      <c r="C10" s="72"/>
      <c r="D10" s="73"/>
      <c r="E10" s="40"/>
      <c r="F10" s="78"/>
      <c r="G10" s="78"/>
      <c r="H10" s="78"/>
      <c r="I10" s="78"/>
      <c r="J10" s="77"/>
    </row>
    <row r="11" spans="1:11" ht="116.6" x14ac:dyDescent="0.4">
      <c r="A11" s="70" t="s">
        <v>46</v>
      </c>
      <c r="B11" s="71" t="s">
        <v>47</v>
      </c>
      <c r="C11" s="72" t="s">
        <v>48</v>
      </c>
      <c r="D11" s="73">
        <v>1</v>
      </c>
      <c r="E11" s="88"/>
      <c r="F11" s="74">
        <f>E11*D11</f>
        <v>0</v>
      </c>
      <c r="G11" s="75">
        <f>+E11*PL</f>
        <v>0</v>
      </c>
      <c r="H11" s="75">
        <f>+G11*D11</f>
        <v>0</v>
      </c>
      <c r="I11" s="76">
        <f>+E11-G11</f>
        <v>0</v>
      </c>
      <c r="J11" s="76">
        <f>+I11*D11</f>
        <v>0</v>
      </c>
    </row>
    <row r="12" spans="1:11" x14ac:dyDescent="0.4">
      <c r="A12" s="70"/>
      <c r="B12" s="71"/>
      <c r="C12" s="72"/>
      <c r="D12" s="73"/>
      <c r="E12" s="40"/>
      <c r="F12" s="78"/>
      <c r="G12" s="78"/>
      <c r="H12" s="78"/>
      <c r="I12" s="78"/>
      <c r="J12" s="77"/>
    </row>
    <row r="13" spans="1:11" ht="43.75" x14ac:dyDescent="0.4">
      <c r="A13" s="70" t="s">
        <v>49</v>
      </c>
      <c r="B13" s="71" t="s">
        <v>50</v>
      </c>
      <c r="C13" s="72" t="s">
        <v>51</v>
      </c>
      <c r="D13" s="73">
        <v>2</v>
      </c>
      <c r="E13" s="88"/>
      <c r="F13" s="74">
        <f>E13*D13</f>
        <v>0</v>
      </c>
      <c r="G13" s="75">
        <f>+E13*PL</f>
        <v>0</v>
      </c>
      <c r="H13" s="75">
        <f>+G13*D13</f>
        <v>0</v>
      </c>
      <c r="I13" s="76">
        <f>+E13-G13</f>
        <v>0</v>
      </c>
      <c r="J13" s="76">
        <f>+I13*D13</f>
        <v>0</v>
      </c>
    </row>
    <row r="14" spans="1:11" x14ac:dyDescent="0.4">
      <c r="A14" s="70"/>
      <c r="B14" s="71"/>
      <c r="C14" s="72"/>
      <c r="D14" s="73"/>
      <c r="E14" s="40"/>
      <c r="F14" s="78"/>
      <c r="G14" s="78"/>
      <c r="H14" s="78"/>
      <c r="I14" s="78"/>
      <c r="J14" s="77"/>
    </row>
    <row r="15" spans="1:11" ht="43.75" x14ac:dyDescent="0.4">
      <c r="A15" s="70" t="s">
        <v>52</v>
      </c>
      <c r="B15" s="71" t="s">
        <v>53</v>
      </c>
      <c r="C15" s="72" t="s">
        <v>45</v>
      </c>
      <c r="D15" s="73">
        <v>19</v>
      </c>
      <c r="E15" s="88"/>
      <c r="F15" s="74">
        <f>E15*D15</f>
        <v>0</v>
      </c>
      <c r="G15" s="75">
        <f>+E15*PL</f>
        <v>0</v>
      </c>
      <c r="H15" s="75">
        <f>+G15*D15</f>
        <v>0</v>
      </c>
      <c r="I15" s="76">
        <f>+E15-G15</f>
        <v>0</v>
      </c>
      <c r="J15" s="76">
        <f>+I15*D15</f>
        <v>0</v>
      </c>
    </row>
    <row r="16" spans="1:11" x14ac:dyDescent="0.4">
      <c r="A16" s="70"/>
      <c r="B16" s="71"/>
      <c r="C16" s="72"/>
      <c r="D16" s="73"/>
      <c r="E16" s="40"/>
      <c r="F16" s="78"/>
      <c r="G16" s="78"/>
      <c r="H16" s="78"/>
      <c r="I16" s="78"/>
      <c r="J16" s="77"/>
    </row>
    <row r="17" spans="1:10" ht="58.3" x14ac:dyDescent="0.4">
      <c r="A17" s="70" t="s">
        <v>54</v>
      </c>
      <c r="B17" s="71" t="s">
        <v>55</v>
      </c>
      <c r="C17" s="72" t="s">
        <v>56</v>
      </c>
      <c r="D17" s="73">
        <v>5</v>
      </c>
      <c r="E17" s="88"/>
      <c r="F17" s="74">
        <f>E17*D17</f>
        <v>0</v>
      </c>
      <c r="G17" s="75">
        <f>+E17*PL</f>
        <v>0</v>
      </c>
      <c r="H17" s="75">
        <f>+G17*D17</f>
        <v>0</v>
      </c>
      <c r="I17" s="76">
        <f>+E17-G17</f>
        <v>0</v>
      </c>
      <c r="J17" s="76">
        <f>+I17*D17</f>
        <v>0</v>
      </c>
    </row>
    <row r="18" spans="1:10" x14ac:dyDescent="0.4">
      <c r="A18" s="70"/>
      <c r="B18" s="71"/>
      <c r="C18" s="72"/>
      <c r="D18" s="73"/>
      <c r="E18" s="40"/>
      <c r="F18" s="78"/>
      <c r="G18" s="78"/>
      <c r="H18" s="78"/>
      <c r="I18" s="78"/>
      <c r="J18" s="77"/>
    </row>
    <row r="19" spans="1:10" ht="58.3" x14ac:dyDescent="0.4">
      <c r="A19" s="70" t="s">
        <v>57</v>
      </c>
      <c r="B19" s="71" t="s">
        <v>58</v>
      </c>
      <c r="C19" s="72" t="s">
        <v>59</v>
      </c>
      <c r="D19" s="73">
        <v>1.5</v>
      </c>
      <c r="E19" s="88"/>
      <c r="F19" s="74">
        <f>E19*D19</f>
        <v>0</v>
      </c>
      <c r="G19" s="75">
        <f>+E19*PL</f>
        <v>0</v>
      </c>
      <c r="H19" s="75">
        <f>+G19*D19</f>
        <v>0</v>
      </c>
      <c r="I19" s="76">
        <f>+E19-G19</f>
        <v>0</v>
      </c>
      <c r="J19" s="76">
        <f>+I19*D19</f>
        <v>0</v>
      </c>
    </row>
    <row r="20" spans="1:10" x14ac:dyDescent="0.4">
      <c r="A20" s="70"/>
      <c r="B20" s="71"/>
      <c r="C20" s="72"/>
      <c r="D20" s="73"/>
      <c r="E20" s="40"/>
      <c r="F20" s="78"/>
      <c r="G20" s="78"/>
      <c r="H20" s="78"/>
      <c r="I20" s="78"/>
      <c r="J20" s="77"/>
    </row>
    <row r="21" spans="1:10" ht="58.3" x14ac:dyDescent="0.4">
      <c r="A21" s="70" t="s">
        <v>60</v>
      </c>
      <c r="B21" s="71" t="s">
        <v>61</v>
      </c>
      <c r="C21" s="72" t="s">
        <v>59</v>
      </c>
      <c r="D21" s="73">
        <v>1.5</v>
      </c>
      <c r="E21" s="88"/>
      <c r="F21" s="74">
        <f>E21*D21</f>
        <v>0</v>
      </c>
      <c r="G21" s="75">
        <f>+E21*PL</f>
        <v>0</v>
      </c>
      <c r="H21" s="75">
        <f>+G21*D21</f>
        <v>0</v>
      </c>
      <c r="I21" s="76">
        <f>+E21-G21</f>
        <v>0</v>
      </c>
      <c r="J21" s="76">
        <f>+I21*D21</f>
        <v>0</v>
      </c>
    </row>
    <row r="22" spans="1:10" x14ac:dyDescent="0.4">
      <c r="A22" s="70"/>
      <c r="B22" s="71"/>
      <c r="C22" s="72"/>
      <c r="D22" s="73"/>
      <c r="E22" s="40"/>
      <c r="F22" s="78"/>
      <c r="G22" s="78"/>
      <c r="H22" s="78"/>
      <c r="I22" s="78"/>
      <c r="J22" s="77"/>
    </row>
    <row r="23" spans="1:10" ht="58.3" x14ac:dyDescent="0.4">
      <c r="A23" s="70" t="s">
        <v>62</v>
      </c>
      <c r="B23" s="71" t="s">
        <v>63</v>
      </c>
      <c r="C23" s="72" t="s">
        <v>56</v>
      </c>
      <c r="D23" s="73">
        <v>5</v>
      </c>
      <c r="E23" s="88"/>
      <c r="F23" s="74">
        <f>E23*D23</f>
        <v>0</v>
      </c>
      <c r="G23" s="75">
        <f>+E23*PL</f>
        <v>0</v>
      </c>
      <c r="H23" s="75">
        <f>+G23*D23</f>
        <v>0</v>
      </c>
      <c r="I23" s="76">
        <f>+E23-G23</f>
        <v>0</v>
      </c>
      <c r="J23" s="76">
        <f>+I23*D23</f>
        <v>0</v>
      </c>
    </row>
    <row r="24" spans="1:10" x14ac:dyDescent="0.4">
      <c r="A24" s="70"/>
      <c r="B24" s="71"/>
      <c r="C24" s="72"/>
      <c r="D24" s="73"/>
      <c r="E24" s="40"/>
      <c r="F24" s="78"/>
      <c r="G24" s="78"/>
      <c r="H24" s="78"/>
      <c r="I24" s="78"/>
      <c r="J24" s="77"/>
    </row>
    <row r="25" spans="1:10" ht="43.75" x14ac:dyDescent="0.4">
      <c r="A25" s="70" t="s">
        <v>64</v>
      </c>
      <c r="B25" s="71" t="s">
        <v>65</v>
      </c>
      <c r="C25" s="72" t="s">
        <v>59</v>
      </c>
      <c r="D25" s="73">
        <v>0.34</v>
      </c>
      <c r="E25" s="88"/>
      <c r="F25" s="74">
        <f>E25*D25</f>
        <v>0</v>
      </c>
      <c r="G25" s="75">
        <f>+E25*PL</f>
        <v>0</v>
      </c>
      <c r="H25" s="75">
        <f>+G25*D25</f>
        <v>0</v>
      </c>
      <c r="I25" s="76">
        <f>+E25-G25</f>
        <v>0</v>
      </c>
      <c r="J25" s="76">
        <f>+I25*D25</f>
        <v>0</v>
      </c>
    </row>
    <row r="26" spans="1:10" x14ac:dyDescent="0.4">
      <c r="A26" s="70"/>
      <c r="B26" s="71"/>
      <c r="C26" s="72"/>
      <c r="D26" s="73"/>
      <c r="E26" s="40"/>
      <c r="F26" s="78"/>
      <c r="G26" s="78"/>
      <c r="H26" s="78"/>
      <c r="I26" s="78"/>
      <c r="J26" s="77"/>
    </row>
    <row r="27" spans="1:10" ht="72.900000000000006" x14ac:dyDescent="0.4">
      <c r="A27" s="70" t="s">
        <v>66</v>
      </c>
      <c r="B27" s="71" t="s">
        <v>67</v>
      </c>
      <c r="C27" s="72"/>
      <c r="D27" s="73"/>
      <c r="E27" s="40"/>
      <c r="F27" s="78"/>
      <c r="G27" s="78"/>
      <c r="H27" s="78"/>
      <c r="I27" s="78"/>
      <c r="J27" s="77"/>
    </row>
    <row r="28" spans="1:10" x14ac:dyDescent="0.4">
      <c r="A28" s="70"/>
      <c r="B28" s="71"/>
      <c r="C28" s="72"/>
      <c r="D28" s="73"/>
      <c r="E28" s="40"/>
      <c r="F28" s="78"/>
      <c r="G28" s="78"/>
      <c r="H28" s="78"/>
      <c r="I28" s="78"/>
      <c r="J28" s="77"/>
    </row>
    <row r="29" spans="1:10" x14ac:dyDescent="0.4">
      <c r="A29" s="70"/>
      <c r="B29" s="71" t="s">
        <v>68</v>
      </c>
      <c r="C29" s="72" t="s">
        <v>59</v>
      </c>
      <c r="D29" s="73">
        <v>14.92</v>
      </c>
      <c r="E29" s="88"/>
      <c r="F29" s="74">
        <f>E29*D29</f>
        <v>0</v>
      </c>
      <c r="G29" s="75">
        <f>+E29*PL</f>
        <v>0</v>
      </c>
      <c r="H29" s="75">
        <f>+G29*D29</f>
        <v>0</v>
      </c>
      <c r="I29" s="76">
        <f>+E29-G29</f>
        <v>0</v>
      </c>
      <c r="J29" s="76">
        <f>+I29*D29</f>
        <v>0</v>
      </c>
    </row>
    <row r="30" spans="1:10" x14ac:dyDescent="0.4">
      <c r="A30" s="70"/>
      <c r="B30" s="71" t="s">
        <v>69</v>
      </c>
      <c r="C30" s="72" t="s">
        <v>59</v>
      </c>
      <c r="D30" s="73">
        <v>1.66</v>
      </c>
      <c r="E30" s="88"/>
      <c r="F30" s="74">
        <f>E30*D30</f>
        <v>0</v>
      </c>
      <c r="G30" s="75">
        <f>+E30*PL</f>
        <v>0</v>
      </c>
      <c r="H30" s="75">
        <f>+G30*D30</f>
        <v>0</v>
      </c>
      <c r="I30" s="76">
        <f>+E30-G30</f>
        <v>0</v>
      </c>
      <c r="J30" s="76">
        <f>+I30*D30</f>
        <v>0</v>
      </c>
    </row>
    <row r="31" spans="1:10" x14ac:dyDescent="0.4">
      <c r="A31" s="70"/>
      <c r="B31" s="71"/>
      <c r="C31" s="72"/>
      <c r="D31" s="73"/>
      <c r="E31" s="40"/>
      <c r="F31" s="78"/>
      <c r="G31" s="78"/>
      <c r="H31" s="78"/>
      <c r="I31" s="78"/>
      <c r="J31" s="77"/>
    </row>
    <row r="32" spans="1:10" ht="29.15" x14ac:dyDescent="0.4">
      <c r="A32" s="70" t="s">
        <v>70</v>
      </c>
      <c r="B32" s="71" t="s">
        <v>71</v>
      </c>
      <c r="C32" s="72" t="s">
        <v>56</v>
      </c>
      <c r="D32" s="73">
        <v>5.0999999999999996</v>
      </c>
      <c r="E32" s="88"/>
      <c r="F32" s="74">
        <f>E32*D32</f>
        <v>0</v>
      </c>
      <c r="G32" s="75">
        <f>+E32*PL</f>
        <v>0</v>
      </c>
      <c r="H32" s="75">
        <f>+G32*D32</f>
        <v>0</v>
      </c>
      <c r="I32" s="76">
        <f>+E32-G32</f>
        <v>0</v>
      </c>
      <c r="J32" s="76">
        <f>+I32*D32</f>
        <v>0</v>
      </c>
    </row>
    <row r="33" spans="1:10" x14ac:dyDescent="0.4">
      <c r="A33" s="70"/>
      <c r="B33" s="71"/>
      <c r="C33" s="72"/>
      <c r="D33" s="73"/>
      <c r="E33" s="40"/>
      <c r="F33" s="78"/>
      <c r="G33" s="78"/>
      <c r="H33" s="78"/>
      <c r="I33" s="78"/>
      <c r="J33" s="77"/>
    </row>
    <row r="34" spans="1:10" ht="58.3" x14ac:dyDescent="0.4">
      <c r="A34" s="70" t="s">
        <v>72</v>
      </c>
      <c r="B34" s="71" t="s">
        <v>73</v>
      </c>
      <c r="C34" s="72" t="s">
        <v>59</v>
      </c>
      <c r="D34" s="73">
        <v>0.56999999999999995</v>
      </c>
      <c r="E34" s="88"/>
      <c r="F34" s="74">
        <f>E34*D34</f>
        <v>0</v>
      </c>
      <c r="G34" s="75">
        <f>+E34*PL</f>
        <v>0</v>
      </c>
      <c r="H34" s="75">
        <f>+G34*D34</f>
        <v>0</v>
      </c>
      <c r="I34" s="76">
        <f>+E34-G34</f>
        <v>0</v>
      </c>
      <c r="J34" s="76">
        <f>+I34*D34</f>
        <v>0</v>
      </c>
    </row>
    <row r="35" spans="1:10" x14ac:dyDescent="0.4">
      <c r="A35" s="70"/>
      <c r="B35" s="71"/>
      <c r="C35" s="72"/>
      <c r="D35" s="73"/>
      <c r="E35" s="40"/>
      <c r="F35" s="78"/>
      <c r="G35" s="78"/>
      <c r="H35" s="78"/>
      <c r="I35" s="78"/>
      <c r="J35" s="77"/>
    </row>
    <row r="36" spans="1:10" ht="116.6" x14ac:dyDescent="0.4">
      <c r="A36" s="70" t="s">
        <v>74</v>
      </c>
      <c r="B36" s="71" t="s">
        <v>75</v>
      </c>
      <c r="C36" s="72" t="s">
        <v>59</v>
      </c>
      <c r="D36" s="73">
        <v>2.82</v>
      </c>
      <c r="E36" s="88"/>
      <c r="F36" s="74">
        <f>E36*D36</f>
        <v>0</v>
      </c>
      <c r="G36" s="75">
        <f>+E36*PL</f>
        <v>0</v>
      </c>
      <c r="H36" s="75">
        <f>+G36*D36</f>
        <v>0</v>
      </c>
      <c r="I36" s="76">
        <f>+E36-G36</f>
        <v>0</v>
      </c>
      <c r="J36" s="76">
        <f>+I36*D36</f>
        <v>0</v>
      </c>
    </row>
    <row r="37" spans="1:10" x14ac:dyDescent="0.4">
      <c r="A37" s="70"/>
      <c r="B37" s="71" t="s">
        <v>76</v>
      </c>
      <c r="C37" s="72"/>
      <c r="D37" s="73"/>
      <c r="E37" s="40"/>
      <c r="F37" s="78"/>
      <c r="G37" s="78"/>
      <c r="H37" s="78"/>
      <c r="I37" s="78"/>
      <c r="J37" s="77"/>
    </row>
    <row r="38" spans="1:10" x14ac:dyDescent="0.4">
      <c r="A38" s="70"/>
      <c r="B38" s="71"/>
      <c r="C38" s="72"/>
      <c r="D38" s="73"/>
      <c r="E38" s="40"/>
      <c r="F38" s="78"/>
      <c r="G38" s="78"/>
      <c r="H38" s="78"/>
      <c r="I38" s="78"/>
      <c r="J38" s="77"/>
    </row>
    <row r="39" spans="1:10" ht="43.75" x14ac:dyDescent="0.4">
      <c r="A39" s="70" t="s">
        <v>77</v>
      </c>
      <c r="B39" s="71" t="s">
        <v>78</v>
      </c>
      <c r="C39" s="72" t="s">
        <v>59</v>
      </c>
      <c r="D39" s="73">
        <v>13.19</v>
      </c>
      <c r="E39" s="88"/>
      <c r="F39" s="74">
        <f>E39*D39</f>
        <v>0</v>
      </c>
      <c r="G39" s="75">
        <f>+E39*PL</f>
        <v>0</v>
      </c>
      <c r="H39" s="75">
        <f>+G39*D39</f>
        <v>0</v>
      </c>
      <c r="I39" s="76">
        <f>+E39-G39</f>
        <v>0</v>
      </c>
      <c r="J39" s="76">
        <f>+I39*D39</f>
        <v>0</v>
      </c>
    </row>
    <row r="40" spans="1:10" x14ac:dyDescent="0.4">
      <c r="A40" s="70"/>
      <c r="B40" s="71"/>
      <c r="C40" s="72"/>
      <c r="D40" s="73"/>
      <c r="E40" s="40"/>
      <c r="F40" s="78"/>
      <c r="G40" s="78"/>
      <c r="H40" s="78"/>
      <c r="I40" s="78"/>
      <c r="J40" s="77"/>
    </row>
    <row r="41" spans="1:10" ht="43.75" x14ac:dyDescent="0.4">
      <c r="A41" s="70" t="s">
        <v>79</v>
      </c>
      <c r="B41" s="71" t="s">
        <v>80</v>
      </c>
      <c r="C41" s="72" t="s">
        <v>51</v>
      </c>
      <c r="D41" s="73">
        <v>1</v>
      </c>
      <c r="E41" s="88"/>
      <c r="F41" s="74">
        <f>E41*D41</f>
        <v>0</v>
      </c>
      <c r="G41" s="75">
        <f>+E41*PL</f>
        <v>0</v>
      </c>
      <c r="H41" s="75">
        <f>+G41*D41</f>
        <v>0</v>
      </c>
      <c r="I41" s="76">
        <f>+E41-G41</f>
        <v>0</v>
      </c>
      <c r="J41" s="76">
        <f>+I41*D41</f>
        <v>0</v>
      </c>
    </row>
    <row r="42" spans="1:10" x14ac:dyDescent="0.4">
      <c r="A42" s="70"/>
      <c r="B42" s="71"/>
      <c r="C42" s="72"/>
      <c r="D42" s="73"/>
      <c r="E42" s="40"/>
      <c r="F42" s="78"/>
      <c r="G42" s="78"/>
      <c r="H42" s="78"/>
      <c r="I42" s="78"/>
      <c r="J42" s="77"/>
    </row>
    <row r="43" spans="1:10" ht="29.15" x14ac:dyDescent="0.4">
      <c r="A43" s="70" t="s">
        <v>81</v>
      </c>
      <c r="B43" s="71" t="s">
        <v>82</v>
      </c>
      <c r="C43" s="72" t="s">
        <v>51</v>
      </c>
      <c r="D43" s="73">
        <v>1</v>
      </c>
      <c r="E43" s="88"/>
      <c r="F43" s="74">
        <f>E43*D43</f>
        <v>0</v>
      </c>
      <c r="G43" s="75">
        <f>+E43*PL</f>
        <v>0</v>
      </c>
      <c r="H43" s="75">
        <f>+G43*D43</f>
        <v>0</v>
      </c>
      <c r="I43" s="76">
        <f>+E43-G43</f>
        <v>0</v>
      </c>
      <c r="J43" s="76">
        <f>+I43*D43</f>
        <v>0</v>
      </c>
    </row>
    <row r="45" spans="1:10" s="83" customFormat="1" ht="35.25" customHeight="1" x14ac:dyDescent="0.35">
      <c r="A45" s="79" t="s">
        <v>17</v>
      </c>
      <c r="B45" s="80" t="s">
        <v>18</v>
      </c>
      <c r="C45" s="81"/>
      <c r="D45" s="82"/>
      <c r="E45" s="41"/>
      <c r="F45" s="42">
        <f>SUM(F8:F44)</f>
        <v>0</v>
      </c>
      <c r="G45" s="43"/>
      <c r="H45" s="42">
        <f>SUM(H8:H44)</f>
        <v>0</v>
      </c>
      <c r="I45" s="43"/>
      <c r="J45" s="42">
        <f>SUM(J8:J44)</f>
        <v>0</v>
      </c>
    </row>
  </sheetData>
  <sheetProtection algorithmName="SHA-512" hashValue="fLlF4QVvNX8t5ojUFzpPa1Feu3CxxvtZ224iMQ2RLMn2SiH+iMGb2lRw5XORLGEx9cbVEOO/llQfjsJrMy7+Ww==" saltValue="+WV2rShlAEOfWMQPXez0kw==" spinCount="100000" sheet="1" objects="1" scenarios="1"/>
  <pageMargins left="0.70866141732283472" right="0.70866141732283472" top="0.74803149606299213" bottom="0.74803149606299213" header="0.31496062992125984" footer="0.31496062992125984"/>
  <pageSetup paperSize="9" scale="75" fitToHeight="0" orientation="landscape" r:id="rId1"/>
  <headerFooter>
    <oddHeader>&amp;C&amp;F</oddHeader>
    <oddFooter>&amp;L&amp;A&amp;R&amp;P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EA5F5C-BF41-45C5-8F64-B89CF39874C6}">
  <sheetPr>
    <tabColor theme="5" tint="-0.249977111117893"/>
    <pageSetUpPr fitToPage="1"/>
  </sheetPr>
  <dimension ref="A1:K16"/>
  <sheetViews>
    <sheetView showZeros="0" zoomScaleNormal="100" zoomScaleSheetLayoutView="110" workbookViewId="0">
      <selection activeCell="F9" sqref="F9"/>
    </sheetView>
  </sheetViews>
  <sheetFormatPr defaultColWidth="9.15234375" defaultRowHeight="14.6" x14ac:dyDescent="0.4"/>
  <cols>
    <col min="1" max="1" width="8.84375" style="100" customWidth="1"/>
    <col min="2" max="2" width="47.69140625" style="101" customWidth="1"/>
    <col min="3" max="3" width="5.84375" style="86" customWidth="1"/>
    <col min="4" max="4" width="9.84375" style="87" bestFit="1" customWidth="1"/>
    <col min="5" max="5" width="13.84375" style="44" customWidth="1"/>
    <col min="6" max="6" width="16.3828125" style="59" customWidth="1"/>
    <col min="7" max="9" width="17.69140625" style="59" customWidth="1"/>
    <col min="10" max="10" width="19.3046875" style="60" customWidth="1"/>
    <col min="11" max="256" width="9.15234375" style="61"/>
    <col min="257" max="257" width="8.84375" style="61" customWidth="1"/>
    <col min="258" max="258" width="47.69140625" style="61" customWidth="1"/>
    <col min="259" max="259" width="5.84375" style="61" customWidth="1"/>
    <col min="260" max="260" width="7.3046875" style="61" customWidth="1"/>
    <col min="261" max="261" width="13.84375" style="61" customWidth="1"/>
    <col min="262" max="262" width="16.3828125" style="61" customWidth="1"/>
    <col min="263" max="264" width="9.15234375" style="61"/>
    <col min="265" max="265" width="17.69140625" style="61" customWidth="1"/>
    <col min="266" max="266" width="19.3046875" style="61" customWidth="1"/>
    <col min="267" max="512" width="9.15234375" style="61"/>
    <col min="513" max="513" width="8.84375" style="61" customWidth="1"/>
    <col min="514" max="514" width="47.69140625" style="61" customWidth="1"/>
    <col min="515" max="515" width="5.84375" style="61" customWidth="1"/>
    <col min="516" max="516" width="7.3046875" style="61" customWidth="1"/>
    <col min="517" max="517" width="13.84375" style="61" customWidth="1"/>
    <col min="518" max="518" width="16.3828125" style="61" customWidth="1"/>
    <col min="519" max="520" width="9.15234375" style="61"/>
    <col min="521" max="521" width="17.69140625" style="61" customWidth="1"/>
    <col min="522" max="522" width="19.3046875" style="61" customWidth="1"/>
    <col min="523" max="768" width="9.15234375" style="61"/>
    <col min="769" max="769" width="8.84375" style="61" customWidth="1"/>
    <col min="770" max="770" width="47.69140625" style="61" customWidth="1"/>
    <col min="771" max="771" width="5.84375" style="61" customWidth="1"/>
    <col min="772" max="772" width="7.3046875" style="61" customWidth="1"/>
    <col min="773" max="773" width="13.84375" style="61" customWidth="1"/>
    <col min="774" max="774" width="16.3828125" style="61" customWidth="1"/>
    <col min="775" max="776" width="9.15234375" style="61"/>
    <col min="777" max="777" width="17.69140625" style="61" customWidth="1"/>
    <col min="778" max="778" width="19.3046875" style="61" customWidth="1"/>
    <col min="779" max="1024" width="9.15234375" style="61"/>
    <col min="1025" max="1025" width="8.84375" style="61" customWidth="1"/>
    <col min="1026" max="1026" width="47.69140625" style="61" customWidth="1"/>
    <col min="1027" max="1027" width="5.84375" style="61" customWidth="1"/>
    <col min="1028" max="1028" width="7.3046875" style="61" customWidth="1"/>
    <col min="1029" max="1029" width="13.84375" style="61" customWidth="1"/>
    <col min="1030" max="1030" width="16.3828125" style="61" customWidth="1"/>
    <col min="1031" max="1032" width="9.15234375" style="61"/>
    <col min="1033" max="1033" width="17.69140625" style="61" customWidth="1"/>
    <col min="1034" max="1034" width="19.3046875" style="61" customWidth="1"/>
    <col min="1035" max="1280" width="9.15234375" style="61"/>
    <col min="1281" max="1281" width="8.84375" style="61" customWidth="1"/>
    <col min="1282" max="1282" width="47.69140625" style="61" customWidth="1"/>
    <col min="1283" max="1283" width="5.84375" style="61" customWidth="1"/>
    <col min="1284" max="1284" width="7.3046875" style="61" customWidth="1"/>
    <col min="1285" max="1285" width="13.84375" style="61" customWidth="1"/>
    <col min="1286" max="1286" width="16.3828125" style="61" customWidth="1"/>
    <col min="1287" max="1288" width="9.15234375" style="61"/>
    <col min="1289" max="1289" width="17.69140625" style="61" customWidth="1"/>
    <col min="1290" max="1290" width="19.3046875" style="61" customWidth="1"/>
    <col min="1291" max="1536" width="9.15234375" style="61"/>
    <col min="1537" max="1537" width="8.84375" style="61" customWidth="1"/>
    <col min="1538" max="1538" width="47.69140625" style="61" customWidth="1"/>
    <col min="1539" max="1539" width="5.84375" style="61" customWidth="1"/>
    <col min="1540" max="1540" width="7.3046875" style="61" customWidth="1"/>
    <col min="1541" max="1541" width="13.84375" style="61" customWidth="1"/>
    <col min="1542" max="1542" width="16.3828125" style="61" customWidth="1"/>
    <col min="1543" max="1544" width="9.15234375" style="61"/>
    <col min="1545" max="1545" width="17.69140625" style="61" customWidth="1"/>
    <col min="1546" max="1546" width="19.3046875" style="61" customWidth="1"/>
    <col min="1547" max="1792" width="9.15234375" style="61"/>
    <col min="1793" max="1793" width="8.84375" style="61" customWidth="1"/>
    <col min="1794" max="1794" width="47.69140625" style="61" customWidth="1"/>
    <col min="1795" max="1795" width="5.84375" style="61" customWidth="1"/>
    <col min="1796" max="1796" width="7.3046875" style="61" customWidth="1"/>
    <col min="1797" max="1797" width="13.84375" style="61" customWidth="1"/>
    <col min="1798" max="1798" width="16.3828125" style="61" customWidth="1"/>
    <col min="1799" max="1800" width="9.15234375" style="61"/>
    <col min="1801" max="1801" width="17.69140625" style="61" customWidth="1"/>
    <col min="1802" max="1802" width="19.3046875" style="61" customWidth="1"/>
    <col min="1803" max="2048" width="9.15234375" style="61"/>
    <col min="2049" max="2049" width="8.84375" style="61" customWidth="1"/>
    <col min="2050" max="2050" width="47.69140625" style="61" customWidth="1"/>
    <col min="2051" max="2051" width="5.84375" style="61" customWidth="1"/>
    <col min="2052" max="2052" width="7.3046875" style="61" customWidth="1"/>
    <col min="2053" max="2053" width="13.84375" style="61" customWidth="1"/>
    <col min="2054" max="2054" width="16.3828125" style="61" customWidth="1"/>
    <col min="2055" max="2056" width="9.15234375" style="61"/>
    <col min="2057" max="2057" width="17.69140625" style="61" customWidth="1"/>
    <col min="2058" max="2058" width="19.3046875" style="61" customWidth="1"/>
    <col min="2059" max="2304" width="9.15234375" style="61"/>
    <col min="2305" max="2305" width="8.84375" style="61" customWidth="1"/>
    <col min="2306" max="2306" width="47.69140625" style="61" customWidth="1"/>
    <col min="2307" max="2307" width="5.84375" style="61" customWidth="1"/>
    <col min="2308" max="2308" width="7.3046875" style="61" customWidth="1"/>
    <col min="2309" max="2309" width="13.84375" style="61" customWidth="1"/>
    <col min="2310" max="2310" width="16.3828125" style="61" customWidth="1"/>
    <col min="2311" max="2312" width="9.15234375" style="61"/>
    <col min="2313" max="2313" width="17.69140625" style="61" customWidth="1"/>
    <col min="2314" max="2314" width="19.3046875" style="61" customWidth="1"/>
    <col min="2315" max="2560" width="9.15234375" style="61"/>
    <col min="2561" max="2561" width="8.84375" style="61" customWidth="1"/>
    <col min="2562" max="2562" width="47.69140625" style="61" customWidth="1"/>
    <col min="2563" max="2563" width="5.84375" style="61" customWidth="1"/>
    <col min="2564" max="2564" width="7.3046875" style="61" customWidth="1"/>
    <col min="2565" max="2565" width="13.84375" style="61" customWidth="1"/>
    <col min="2566" max="2566" width="16.3828125" style="61" customWidth="1"/>
    <col min="2567" max="2568" width="9.15234375" style="61"/>
    <col min="2569" max="2569" width="17.69140625" style="61" customWidth="1"/>
    <col min="2570" max="2570" width="19.3046875" style="61" customWidth="1"/>
    <col min="2571" max="2816" width="9.15234375" style="61"/>
    <col min="2817" max="2817" width="8.84375" style="61" customWidth="1"/>
    <col min="2818" max="2818" width="47.69140625" style="61" customWidth="1"/>
    <col min="2819" max="2819" width="5.84375" style="61" customWidth="1"/>
    <col min="2820" max="2820" width="7.3046875" style="61" customWidth="1"/>
    <col min="2821" max="2821" width="13.84375" style="61" customWidth="1"/>
    <col min="2822" max="2822" width="16.3828125" style="61" customWidth="1"/>
    <col min="2823" max="2824" width="9.15234375" style="61"/>
    <col min="2825" max="2825" width="17.69140625" style="61" customWidth="1"/>
    <col min="2826" max="2826" width="19.3046875" style="61" customWidth="1"/>
    <col min="2827" max="3072" width="9.15234375" style="61"/>
    <col min="3073" max="3073" width="8.84375" style="61" customWidth="1"/>
    <col min="3074" max="3074" width="47.69140625" style="61" customWidth="1"/>
    <col min="3075" max="3075" width="5.84375" style="61" customWidth="1"/>
    <col min="3076" max="3076" width="7.3046875" style="61" customWidth="1"/>
    <col min="3077" max="3077" width="13.84375" style="61" customWidth="1"/>
    <col min="3078" max="3078" width="16.3828125" style="61" customWidth="1"/>
    <col min="3079" max="3080" width="9.15234375" style="61"/>
    <col min="3081" max="3081" width="17.69140625" style="61" customWidth="1"/>
    <col min="3082" max="3082" width="19.3046875" style="61" customWidth="1"/>
    <col min="3083" max="3328" width="9.15234375" style="61"/>
    <col min="3329" max="3329" width="8.84375" style="61" customWidth="1"/>
    <col min="3330" max="3330" width="47.69140625" style="61" customWidth="1"/>
    <col min="3331" max="3331" width="5.84375" style="61" customWidth="1"/>
    <col min="3332" max="3332" width="7.3046875" style="61" customWidth="1"/>
    <col min="3333" max="3333" width="13.84375" style="61" customWidth="1"/>
    <col min="3334" max="3334" width="16.3828125" style="61" customWidth="1"/>
    <col min="3335" max="3336" width="9.15234375" style="61"/>
    <col min="3337" max="3337" width="17.69140625" style="61" customWidth="1"/>
    <col min="3338" max="3338" width="19.3046875" style="61" customWidth="1"/>
    <col min="3339" max="3584" width="9.15234375" style="61"/>
    <col min="3585" max="3585" width="8.84375" style="61" customWidth="1"/>
    <col min="3586" max="3586" width="47.69140625" style="61" customWidth="1"/>
    <col min="3587" max="3587" width="5.84375" style="61" customWidth="1"/>
    <col min="3588" max="3588" width="7.3046875" style="61" customWidth="1"/>
    <col min="3589" max="3589" width="13.84375" style="61" customWidth="1"/>
    <col min="3590" max="3590" width="16.3828125" style="61" customWidth="1"/>
    <col min="3591" max="3592" width="9.15234375" style="61"/>
    <col min="3593" max="3593" width="17.69140625" style="61" customWidth="1"/>
    <col min="3594" max="3594" width="19.3046875" style="61" customWidth="1"/>
    <col min="3595" max="3840" width="9.15234375" style="61"/>
    <col min="3841" max="3841" width="8.84375" style="61" customWidth="1"/>
    <col min="3842" max="3842" width="47.69140625" style="61" customWidth="1"/>
    <col min="3843" max="3843" width="5.84375" style="61" customWidth="1"/>
    <col min="3844" max="3844" width="7.3046875" style="61" customWidth="1"/>
    <col min="3845" max="3845" width="13.84375" style="61" customWidth="1"/>
    <col min="3846" max="3846" width="16.3828125" style="61" customWidth="1"/>
    <col min="3847" max="3848" width="9.15234375" style="61"/>
    <col min="3849" max="3849" width="17.69140625" style="61" customWidth="1"/>
    <col min="3850" max="3850" width="19.3046875" style="61" customWidth="1"/>
    <col min="3851" max="4096" width="9.15234375" style="61"/>
    <col min="4097" max="4097" width="8.84375" style="61" customWidth="1"/>
    <col min="4098" max="4098" width="47.69140625" style="61" customWidth="1"/>
    <col min="4099" max="4099" width="5.84375" style="61" customWidth="1"/>
    <col min="4100" max="4100" width="7.3046875" style="61" customWidth="1"/>
    <col min="4101" max="4101" width="13.84375" style="61" customWidth="1"/>
    <col min="4102" max="4102" width="16.3828125" style="61" customWidth="1"/>
    <col min="4103" max="4104" width="9.15234375" style="61"/>
    <col min="4105" max="4105" width="17.69140625" style="61" customWidth="1"/>
    <col min="4106" max="4106" width="19.3046875" style="61" customWidth="1"/>
    <col min="4107" max="4352" width="9.15234375" style="61"/>
    <col min="4353" max="4353" width="8.84375" style="61" customWidth="1"/>
    <col min="4354" max="4354" width="47.69140625" style="61" customWidth="1"/>
    <col min="4355" max="4355" width="5.84375" style="61" customWidth="1"/>
    <col min="4356" max="4356" width="7.3046875" style="61" customWidth="1"/>
    <col min="4357" max="4357" width="13.84375" style="61" customWidth="1"/>
    <col min="4358" max="4358" width="16.3828125" style="61" customWidth="1"/>
    <col min="4359" max="4360" width="9.15234375" style="61"/>
    <col min="4361" max="4361" width="17.69140625" style="61" customWidth="1"/>
    <col min="4362" max="4362" width="19.3046875" style="61" customWidth="1"/>
    <col min="4363" max="4608" width="9.15234375" style="61"/>
    <col min="4609" max="4609" width="8.84375" style="61" customWidth="1"/>
    <col min="4610" max="4610" width="47.69140625" style="61" customWidth="1"/>
    <col min="4611" max="4611" width="5.84375" style="61" customWidth="1"/>
    <col min="4612" max="4612" width="7.3046875" style="61" customWidth="1"/>
    <col min="4613" max="4613" width="13.84375" style="61" customWidth="1"/>
    <col min="4614" max="4614" width="16.3828125" style="61" customWidth="1"/>
    <col min="4615" max="4616" width="9.15234375" style="61"/>
    <col min="4617" max="4617" width="17.69140625" style="61" customWidth="1"/>
    <col min="4618" max="4618" width="19.3046875" style="61" customWidth="1"/>
    <col min="4619" max="4864" width="9.15234375" style="61"/>
    <col min="4865" max="4865" width="8.84375" style="61" customWidth="1"/>
    <col min="4866" max="4866" width="47.69140625" style="61" customWidth="1"/>
    <col min="4867" max="4867" width="5.84375" style="61" customWidth="1"/>
    <col min="4868" max="4868" width="7.3046875" style="61" customWidth="1"/>
    <col min="4869" max="4869" width="13.84375" style="61" customWidth="1"/>
    <col min="4870" max="4870" width="16.3828125" style="61" customWidth="1"/>
    <col min="4871" max="4872" width="9.15234375" style="61"/>
    <col min="4873" max="4873" width="17.69140625" style="61" customWidth="1"/>
    <col min="4874" max="4874" width="19.3046875" style="61" customWidth="1"/>
    <col min="4875" max="5120" width="9.15234375" style="61"/>
    <col min="5121" max="5121" width="8.84375" style="61" customWidth="1"/>
    <col min="5122" max="5122" width="47.69140625" style="61" customWidth="1"/>
    <col min="5123" max="5123" width="5.84375" style="61" customWidth="1"/>
    <col min="5124" max="5124" width="7.3046875" style="61" customWidth="1"/>
    <col min="5125" max="5125" width="13.84375" style="61" customWidth="1"/>
    <col min="5126" max="5126" width="16.3828125" style="61" customWidth="1"/>
    <col min="5127" max="5128" width="9.15234375" style="61"/>
    <col min="5129" max="5129" width="17.69140625" style="61" customWidth="1"/>
    <col min="5130" max="5130" width="19.3046875" style="61" customWidth="1"/>
    <col min="5131" max="5376" width="9.15234375" style="61"/>
    <col min="5377" max="5377" width="8.84375" style="61" customWidth="1"/>
    <col min="5378" max="5378" width="47.69140625" style="61" customWidth="1"/>
    <col min="5379" max="5379" width="5.84375" style="61" customWidth="1"/>
    <col min="5380" max="5380" width="7.3046875" style="61" customWidth="1"/>
    <col min="5381" max="5381" width="13.84375" style="61" customWidth="1"/>
    <col min="5382" max="5382" width="16.3828125" style="61" customWidth="1"/>
    <col min="5383" max="5384" width="9.15234375" style="61"/>
    <col min="5385" max="5385" width="17.69140625" style="61" customWidth="1"/>
    <col min="5386" max="5386" width="19.3046875" style="61" customWidth="1"/>
    <col min="5387" max="5632" width="9.15234375" style="61"/>
    <col min="5633" max="5633" width="8.84375" style="61" customWidth="1"/>
    <col min="5634" max="5634" width="47.69140625" style="61" customWidth="1"/>
    <col min="5635" max="5635" width="5.84375" style="61" customWidth="1"/>
    <col min="5636" max="5636" width="7.3046875" style="61" customWidth="1"/>
    <col min="5637" max="5637" width="13.84375" style="61" customWidth="1"/>
    <col min="5638" max="5638" width="16.3828125" style="61" customWidth="1"/>
    <col min="5639" max="5640" width="9.15234375" style="61"/>
    <col min="5641" max="5641" width="17.69140625" style="61" customWidth="1"/>
    <col min="5642" max="5642" width="19.3046875" style="61" customWidth="1"/>
    <col min="5643" max="5888" width="9.15234375" style="61"/>
    <col min="5889" max="5889" width="8.84375" style="61" customWidth="1"/>
    <col min="5890" max="5890" width="47.69140625" style="61" customWidth="1"/>
    <col min="5891" max="5891" width="5.84375" style="61" customWidth="1"/>
    <col min="5892" max="5892" width="7.3046875" style="61" customWidth="1"/>
    <col min="5893" max="5893" width="13.84375" style="61" customWidth="1"/>
    <col min="5894" max="5894" width="16.3828125" style="61" customWidth="1"/>
    <col min="5895" max="5896" width="9.15234375" style="61"/>
    <col min="5897" max="5897" width="17.69140625" style="61" customWidth="1"/>
    <col min="5898" max="5898" width="19.3046875" style="61" customWidth="1"/>
    <col min="5899" max="6144" width="9.15234375" style="61"/>
    <col min="6145" max="6145" width="8.84375" style="61" customWidth="1"/>
    <col min="6146" max="6146" width="47.69140625" style="61" customWidth="1"/>
    <col min="6147" max="6147" width="5.84375" style="61" customWidth="1"/>
    <col min="6148" max="6148" width="7.3046875" style="61" customWidth="1"/>
    <col min="6149" max="6149" width="13.84375" style="61" customWidth="1"/>
    <col min="6150" max="6150" width="16.3828125" style="61" customWidth="1"/>
    <col min="6151" max="6152" width="9.15234375" style="61"/>
    <col min="6153" max="6153" width="17.69140625" style="61" customWidth="1"/>
    <col min="6154" max="6154" width="19.3046875" style="61" customWidth="1"/>
    <col min="6155" max="6400" width="9.15234375" style="61"/>
    <col min="6401" max="6401" width="8.84375" style="61" customWidth="1"/>
    <col min="6402" max="6402" width="47.69140625" style="61" customWidth="1"/>
    <col min="6403" max="6403" width="5.84375" style="61" customWidth="1"/>
    <col min="6404" max="6404" width="7.3046875" style="61" customWidth="1"/>
    <col min="6405" max="6405" width="13.84375" style="61" customWidth="1"/>
    <col min="6406" max="6406" width="16.3828125" style="61" customWidth="1"/>
    <col min="6407" max="6408" width="9.15234375" style="61"/>
    <col min="6409" max="6409" width="17.69140625" style="61" customWidth="1"/>
    <col min="6410" max="6410" width="19.3046875" style="61" customWidth="1"/>
    <col min="6411" max="6656" width="9.15234375" style="61"/>
    <col min="6657" max="6657" width="8.84375" style="61" customWidth="1"/>
    <col min="6658" max="6658" width="47.69140625" style="61" customWidth="1"/>
    <col min="6659" max="6659" width="5.84375" style="61" customWidth="1"/>
    <col min="6660" max="6660" width="7.3046875" style="61" customWidth="1"/>
    <col min="6661" max="6661" width="13.84375" style="61" customWidth="1"/>
    <col min="6662" max="6662" width="16.3828125" style="61" customWidth="1"/>
    <col min="6663" max="6664" width="9.15234375" style="61"/>
    <col min="6665" max="6665" width="17.69140625" style="61" customWidth="1"/>
    <col min="6666" max="6666" width="19.3046875" style="61" customWidth="1"/>
    <col min="6667" max="6912" width="9.15234375" style="61"/>
    <col min="6913" max="6913" width="8.84375" style="61" customWidth="1"/>
    <col min="6914" max="6914" width="47.69140625" style="61" customWidth="1"/>
    <col min="6915" max="6915" width="5.84375" style="61" customWidth="1"/>
    <col min="6916" max="6916" width="7.3046875" style="61" customWidth="1"/>
    <col min="6917" max="6917" width="13.84375" style="61" customWidth="1"/>
    <col min="6918" max="6918" width="16.3828125" style="61" customWidth="1"/>
    <col min="6919" max="6920" width="9.15234375" style="61"/>
    <col min="6921" max="6921" width="17.69140625" style="61" customWidth="1"/>
    <col min="6922" max="6922" width="19.3046875" style="61" customWidth="1"/>
    <col min="6923" max="7168" width="9.15234375" style="61"/>
    <col min="7169" max="7169" width="8.84375" style="61" customWidth="1"/>
    <col min="7170" max="7170" width="47.69140625" style="61" customWidth="1"/>
    <col min="7171" max="7171" width="5.84375" style="61" customWidth="1"/>
    <col min="7172" max="7172" width="7.3046875" style="61" customWidth="1"/>
    <col min="7173" max="7173" width="13.84375" style="61" customWidth="1"/>
    <col min="7174" max="7174" width="16.3828125" style="61" customWidth="1"/>
    <col min="7175" max="7176" width="9.15234375" style="61"/>
    <col min="7177" max="7177" width="17.69140625" style="61" customWidth="1"/>
    <col min="7178" max="7178" width="19.3046875" style="61" customWidth="1"/>
    <col min="7179" max="7424" width="9.15234375" style="61"/>
    <col min="7425" max="7425" width="8.84375" style="61" customWidth="1"/>
    <col min="7426" max="7426" width="47.69140625" style="61" customWidth="1"/>
    <col min="7427" max="7427" width="5.84375" style="61" customWidth="1"/>
    <col min="7428" max="7428" width="7.3046875" style="61" customWidth="1"/>
    <col min="7429" max="7429" width="13.84375" style="61" customWidth="1"/>
    <col min="7430" max="7430" width="16.3828125" style="61" customWidth="1"/>
    <col min="7431" max="7432" width="9.15234375" style="61"/>
    <col min="7433" max="7433" width="17.69140625" style="61" customWidth="1"/>
    <col min="7434" max="7434" width="19.3046875" style="61" customWidth="1"/>
    <col min="7435" max="7680" width="9.15234375" style="61"/>
    <col min="7681" max="7681" width="8.84375" style="61" customWidth="1"/>
    <col min="7682" max="7682" width="47.69140625" style="61" customWidth="1"/>
    <col min="7683" max="7683" width="5.84375" style="61" customWidth="1"/>
    <col min="7684" max="7684" width="7.3046875" style="61" customWidth="1"/>
    <col min="7685" max="7685" width="13.84375" style="61" customWidth="1"/>
    <col min="7686" max="7686" width="16.3828125" style="61" customWidth="1"/>
    <col min="7687" max="7688" width="9.15234375" style="61"/>
    <col min="7689" max="7689" width="17.69140625" style="61" customWidth="1"/>
    <col min="7690" max="7690" width="19.3046875" style="61" customWidth="1"/>
    <col min="7691" max="7936" width="9.15234375" style="61"/>
    <col min="7937" max="7937" width="8.84375" style="61" customWidth="1"/>
    <col min="7938" max="7938" width="47.69140625" style="61" customWidth="1"/>
    <col min="7939" max="7939" width="5.84375" style="61" customWidth="1"/>
    <col min="7940" max="7940" width="7.3046875" style="61" customWidth="1"/>
    <col min="7941" max="7941" width="13.84375" style="61" customWidth="1"/>
    <col min="7942" max="7942" width="16.3828125" style="61" customWidth="1"/>
    <col min="7943" max="7944" width="9.15234375" style="61"/>
    <col min="7945" max="7945" width="17.69140625" style="61" customWidth="1"/>
    <col min="7946" max="7946" width="19.3046875" style="61" customWidth="1"/>
    <col min="7947" max="8192" width="9.15234375" style="61"/>
    <col min="8193" max="8193" width="8.84375" style="61" customWidth="1"/>
    <col min="8194" max="8194" width="47.69140625" style="61" customWidth="1"/>
    <col min="8195" max="8195" width="5.84375" style="61" customWidth="1"/>
    <col min="8196" max="8196" width="7.3046875" style="61" customWidth="1"/>
    <col min="8197" max="8197" width="13.84375" style="61" customWidth="1"/>
    <col min="8198" max="8198" width="16.3828125" style="61" customWidth="1"/>
    <col min="8199" max="8200" width="9.15234375" style="61"/>
    <col min="8201" max="8201" width="17.69140625" style="61" customWidth="1"/>
    <col min="8202" max="8202" width="19.3046875" style="61" customWidth="1"/>
    <col min="8203" max="8448" width="9.15234375" style="61"/>
    <col min="8449" max="8449" width="8.84375" style="61" customWidth="1"/>
    <col min="8450" max="8450" width="47.69140625" style="61" customWidth="1"/>
    <col min="8451" max="8451" width="5.84375" style="61" customWidth="1"/>
    <col min="8452" max="8452" width="7.3046875" style="61" customWidth="1"/>
    <col min="8453" max="8453" width="13.84375" style="61" customWidth="1"/>
    <col min="8454" max="8454" width="16.3828125" style="61" customWidth="1"/>
    <col min="8455" max="8456" width="9.15234375" style="61"/>
    <col min="8457" max="8457" width="17.69140625" style="61" customWidth="1"/>
    <col min="8458" max="8458" width="19.3046875" style="61" customWidth="1"/>
    <col min="8459" max="8704" width="9.15234375" style="61"/>
    <col min="8705" max="8705" width="8.84375" style="61" customWidth="1"/>
    <col min="8706" max="8706" width="47.69140625" style="61" customWidth="1"/>
    <col min="8707" max="8707" width="5.84375" style="61" customWidth="1"/>
    <col min="8708" max="8708" width="7.3046875" style="61" customWidth="1"/>
    <col min="8709" max="8709" width="13.84375" style="61" customWidth="1"/>
    <col min="8710" max="8710" width="16.3828125" style="61" customWidth="1"/>
    <col min="8711" max="8712" width="9.15234375" style="61"/>
    <col min="8713" max="8713" width="17.69140625" style="61" customWidth="1"/>
    <col min="8714" max="8714" width="19.3046875" style="61" customWidth="1"/>
    <col min="8715" max="8960" width="9.15234375" style="61"/>
    <col min="8961" max="8961" width="8.84375" style="61" customWidth="1"/>
    <col min="8962" max="8962" width="47.69140625" style="61" customWidth="1"/>
    <col min="8963" max="8963" width="5.84375" style="61" customWidth="1"/>
    <col min="8964" max="8964" width="7.3046875" style="61" customWidth="1"/>
    <col min="8965" max="8965" width="13.84375" style="61" customWidth="1"/>
    <col min="8966" max="8966" width="16.3828125" style="61" customWidth="1"/>
    <col min="8967" max="8968" width="9.15234375" style="61"/>
    <col min="8969" max="8969" width="17.69140625" style="61" customWidth="1"/>
    <col min="8970" max="8970" width="19.3046875" style="61" customWidth="1"/>
    <col min="8971" max="9216" width="9.15234375" style="61"/>
    <col min="9217" max="9217" width="8.84375" style="61" customWidth="1"/>
    <col min="9218" max="9218" width="47.69140625" style="61" customWidth="1"/>
    <col min="9219" max="9219" width="5.84375" style="61" customWidth="1"/>
    <col min="9220" max="9220" width="7.3046875" style="61" customWidth="1"/>
    <col min="9221" max="9221" width="13.84375" style="61" customWidth="1"/>
    <col min="9222" max="9222" width="16.3828125" style="61" customWidth="1"/>
    <col min="9223" max="9224" width="9.15234375" style="61"/>
    <col min="9225" max="9225" width="17.69140625" style="61" customWidth="1"/>
    <col min="9226" max="9226" width="19.3046875" style="61" customWidth="1"/>
    <col min="9227" max="9472" width="9.15234375" style="61"/>
    <col min="9473" max="9473" width="8.84375" style="61" customWidth="1"/>
    <col min="9474" max="9474" width="47.69140625" style="61" customWidth="1"/>
    <col min="9475" max="9475" width="5.84375" style="61" customWidth="1"/>
    <col min="9476" max="9476" width="7.3046875" style="61" customWidth="1"/>
    <col min="9477" max="9477" width="13.84375" style="61" customWidth="1"/>
    <col min="9478" max="9478" width="16.3828125" style="61" customWidth="1"/>
    <col min="9479" max="9480" width="9.15234375" style="61"/>
    <col min="9481" max="9481" width="17.69140625" style="61" customWidth="1"/>
    <col min="9482" max="9482" width="19.3046875" style="61" customWidth="1"/>
    <col min="9483" max="9728" width="9.15234375" style="61"/>
    <col min="9729" max="9729" width="8.84375" style="61" customWidth="1"/>
    <col min="9730" max="9730" width="47.69140625" style="61" customWidth="1"/>
    <col min="9731" max="9731" width="5.84375" style="61" customWidth="1"/>
    <col min="9732" max="9732" width="7.3046875" style="61" customWidth="1"/>
    <col min="9733" max="9733" width="13.84375" style="61" customWidth="1"/>
    <col min="9734" max="9734" width="16.3828125" style="61" customWidth="1"/>
    <col min="9735" max="9736" width="9.15234375" style="61"/>
    <col min="9737" max="9737" width="17.69140625" style="61" customWidth="1"/>
    <col min="9738" max="9738" width="19.3046875" style="61" customWidth="1"/>
    <col min="9739" max="9984" width="9.15234375" style="61"/>
    <col min="9985" max="9985" width="8.84375" style="61" customWidth="1"/>
    <col min="9986" max="9986" width="47.69140625" style="61" customWidth="1"/>
    <col min="9987" max="9987" width="5.84375" style="61" customWidth="1"/>
    <col min="9988" max="9988" width="7.3046875" style="61" customWidth="1"/>
    <col min="9989" max="9989" width="13.84375" style="61" customWidth="1"/>
    <col min="9990" max="9990" width="16.3828125" style="61" customWidth="1"/>
    <col min="9991" max="9992" width="9.15234375" style="61"/>
    <col min="9993" max="9993" width="17.69140625" style="61" customWidth="1"/>
    <col min="9994" max="9994" width="19.3046875" style="61" customWidth="1"/>
    <col min="9995" max="10240" width="9.15234375" style="61"/>
    <col min="10241" max="10241" width="8.84375" style="61" customWidth="1"/>
    <col min="10242" max="10242" width="47.69140625" style="61" customWidth="1"/>
    <col min="10243" max="10243" width="5.84375" style="61" customWidth="1"/>
    <col min="10244" max="10244" width="7.3046875" style="61" customWidth="1"/>
    <col min="10245" max="10245" width="13.84375" style="61" customWidth="1"/>
    <col min="10246" max="10246" width="16.3828125" style="61" customWidth="1"/>
    <col min="10247" max="10248" width="9.15234375" style="61"/>
    <col min="10249" max="10249" width="17.69140625" style="61" customWidth="1"/>
    <col min="10250" max="10250" width="19.3046875" style="61" customWidth="1"/>
    <col min="10251" max="10496" width="9.15234375" style="61"/>
    <col min="10497" max="10497" width="8.84375" style="61" customWidth="1"/>
    <col min="10498" max="10498" width="47.69140625" style="61" customWidth="1"/>
    <col min="10499" max="10499" width="5.84375" style="61" customWidth="1"/>
    <col min="10500" max="10500" width="7.3046875" style="61" customWidth="1"/>
    <col min="10501" max="10501" width="13.84375" style="61" customWidth="1"/>
    <col min="10502" max="10502" width="16.3828125" style="61" customWidth="1"/>
    <col min="10503" max="10504" width="9.15234375" style="61"/>
    <col min="10505" max="10505" width="17.69140625" style="61" customWidth="1"/>
    <col min="10506" max="10506" width="19.3046875" style="61" customWidth="1"/>
    <col min="10507" max="10752" width="9.15234375" style="61"/>
    <col min="10753" max="10753" width="8.84375" style="61" customWidth="1"/>
    <col min="10754" max="10754" width="47.69140625" style="61" customWidth="1"/>
    <col min="10755" max="10755" width="5.84375" style="61" customWidth="1"/>
    <col min="10756" max="10756" width="7.3046875" style="61" customWidth="1"/>
    <col min="10757" max="10757" width="13.84375" style="61" customWidth="1"/>
    <col min="10758" max="10758" width="16.3828125" style="61" customWidth="1"/>
    <col min="10759" max="10760" width="9.15234375" style="61"/>
    <col min="10761" max="10761" width="17.69140625" style="61" customWidth="1"/>
    <col min="10762" max="10762" width="19.3046875" style="61" customWidth="1"/>
    <col min="10763" max="11008" width="9.15234375" style="61"/>
    <col min="11009" max="11009" width="8.84375" style="61" customWidth="1"/>
    <col min="11010" max="11010" width="47.69140625" style="61" customWidth="1"/>
    <col min="11011" max="11011" width="5.84375" style="61" customWidth="1"/>
    <col min="11012" max="11012" width="7.3046875" style="61" customWidth="1"/>
    <col min="11013" max="11013" width="13.84375" style="61" customWidth="1"/>
    <col min="11014" max="11014" width="16.3828125" style="61" customWidth="1"/>
    <col min="11015" max="11016" width="9.15234375" style="61"/>
    <col min="11017" max="11017" width="17.69140625" style="61" customWidth="1"/>
    <col min="11018" max="11018" width="19.3046875" style="61" customWidth="1"/>
    <col min="11019" max="11264" width="9.15234375" style="61"/>
    <col min="11265" max="11265" width="8.84375" style="61" customWidth="1"/>
    <col min="11266" max="11266" width="47.69140625" style="61" customWidth="1"/>
    <col min="11267" max="11267" width="5.84375" style="61" customWidth="1"/>
    <col min="11268" max="11268" width="7.3046875" style="61" customWidth="1"/>
    <col min="11269" max="11269" width="13.84375" style="61" customWidth="1"/>
    <col min="11270" max="11270" width="16.3828125" style="61" customWidth="1"/>
    <col min="11271" max="11272" width="9.15234375" style="61"/>
    <col min="11273" max="11273" width="17.69140625" style="61" customWidth="1"/>
    <col min="11274" max="11274" width="19.3046875" style="61" customWidth="1"/>
    <col min="11275" max="11520" width="9.15234375" style="61"/>
    <col min="11521" max="11521" width="8.84375" style="61" customWidth="1"/>
    <col min="11522" max="11522" width="47.69140625" style="61" customWidth="1"/>
    <col min="11523" max="11523" width="5.84375" style="61" customWidth="1"/>
    <col min="11524" max="11524" width="7.3046875" style="61" customWidth="1"/>
    <col min="11525" max="11525" width="13.84375" style="61" customWidth="1"/>
    <col min="11526" max="11526" width="16.3828125" style="61" customWidth="1"/>
    <col min="11527" max="11528" width="9.15234375" style="61"/>
    <col min="11529" max="11529" width="17.69140625" style="61" customWidth="1"/>
    <col min="11530" max="11530" width="19.3046875" style="61" customWidth="1"/>
    <col min="11531" max="11776" width="9.15234375" style="61"/>
    <col min="11777" max="11777" width="8.84375" style="61" customWidth="1"/>
    <col min="11778" max="11778" width="47.69140625" style="61" customWidth="1"/>
    <col min="11779" max="11779" width="5.84375" style="61" customWidth="1"/>
    <col min="11780" max="11780" width="7.3046875" style="61" customWidth="1"/>
    <col min="11781" max="11781" width="13.84375" style="61" customWidth="1"/>
    <col min="11782" max="11782" width="16.3828125" style="61" customWidth="1"/>
    <col min="11783" max="11784" width="9.15234375" style="61"/>
    <col min="11785" max="11785" width="17.69140625" style="61" customWidth="1"/>
    <col min="11786" max="11786" width="19.3046875" style="61" customWidth="1"/>
    <col min="11787" max="12032" width="9.15234375" style="61"/>
    <col min="12033" max="12033" width="8.84375" style="61" customWidth="1"/>
    <col min="12034" max="12034" width="47.69140625" style="61" customWidth="1"/>
    <col min="12035" max="12035" width="5.84375" style="61" customWidth="1"/>
    <col min="12036" max="12036" width="7.3046875" style="61" customWidth="1"/>
    <col min="12037" max="12037" width="13.84375" style="61" customWidth="1"/>
    <col min="12038" max="12038" width="16.3828125" style="61" customWidth="1"/>
    <col min="12039" max="12040" width="9.15234375" style="61"/>
    <col min="12041" max="12041" width="17.69140625" style="61" customWidth="1"/>
    <col min="12042" max="12042" width="19.3046875" style="61" customWidth="1"/>
    <col min="12043" max="12288" width="9.15234375" style="61"/>
    <col min="12289" max="12289" width="8.84375" style="61" customWidth="1"/>
    <col min="12290" max="12290" width="47.69140625" style="61" customWidth="1"/>
    <col min="12291" max="12291" width="5.84375" style="61" customWidth="1"/>
    <col min="12292" max="12292" width="7.3046875" style="61" customWidth="1"/>
    <col min="12293" max="12293" width="13.84375" style="61" customWidth="1"/>
    <col min="12294" max="12294" width="16.3828125" style="61" customWidth="1"/>
    <col min="12295" max="12296" width="9.15234375" style="61"/>
    <col min="12297" max="12297" width="17.69140625" style="61" customWidth="1"/>
    <col min="12298" max="12298" width="19.3046875" style="61" customWidth="1"/>
    <col min="12299" max="12544" width="9.15234375" style="61"/>
    <col min="12545" max="12545" width="8.84375" style="61" customWidth="1"/>
    <col min="12546" max="12546" width="47.69140625" style="61" customWidth="1"/>
    <col min="12547" max="12547" width="5.84375" style="61" customWidth="1"/>
    <col min="12548" max="12548" width="7.3046875" style="61" customWidth="1"/>
    <col min="12549" max="12549" width="13.84375" style="61" customWidth="1"/>
    <col min="12550" max="12550" width="16.3828125" style="61" customWidth="1"/>
    <col min="12551" max="12552" width="9.15234375" style="61"/>
    <col min="12553" max="12553" width="17.69140625" style="61" customWidth="1"/>
    <col min="12554" max="12554" width="19.3046875" style="61" customWidth="1"/>
    <col min="12555" max="12800" width="9.15234375" style="61"/>
    <col min="12801" max="12801" width="8.84375" style="61" customWidth="1"/>
    <col min="12802" max="12802" width="47.69140625" style="61" customWidth="1"/>
    <col min="12803" max="12803" width="5.84375" style="61" customWidth="1"/>
    <col min="12804" max="12804" width="7.3046875" style="61" customWidth="1"/>
    <col min="12805" max="12805" width="13.84375" style="61" customWidth="1"/>
    <col min="12806" max="12806" width="16.3828125" style="61" customWidth="1"/>
    <col min="12807" max="12808" width="9.15234375" style="61"/>
    <col min="12809" max="12809" width="17.69140625" style="61" customWidth="1"/>
    <col min="12810" max="12810" width="19.3046875" style="61" customWidth="1"/>
    <col min="12811" max="13056" width="9.15234375" style="61"/>
    <col min="13057" max="13057" width="8.84375" style="61" customWidth="1"/>
    <col min="13058" max="13058" width="47.69140625" style="61" customWidth="1"/>
    <col min="13059" max="13059" width="5.84375" style="61" customWidth="1"/>
    <col min="13060" max="13060" width="7.3046875" style="61" customWidth="1"/>
    <col min="13061" max="13061" width="13.84375" style="61" customWidth="1"/>
    <col min="13062" max="13062" width="16.3828125" style="61" customWidth="1"/>
    <col min="13063" max="13064" width="9.15234375" style="61"/>
    <col min="13065" max="13065" width="17.69140625" style="61" customWidth="1"/>
    <col min="13066" max="13066" width="19.3046875" style="61" customWidth="1"/>
    <col min="13067" max="13312" width="9.15234375" style="61"/>
    <col min="13313" max="13313" width="8.84375" style="61" customWidth="1"/>
    <col min="13314" max="13314" width="47.69140625" style="61" customWidth="1"/>
    <col min="13315" max="13315" width="5.84375" style="61" customWidth="1"/>
    <col min="13316" max="13316" width="7.3046875" style="61" customWidth="1"/>
    <col min="13317" max="13317" width="13.84375" style="61" customWidth="1"/>
    <col min="13318" max="13318" width="16.3828125" style="61" customWidth="1"/>
    <col min="13319" max="13320" width="9.15234375" style="61"/>
    <col min="13321" max="13321" width="17.69140625" style="61" customWidth="1"/>
    <col min="13322" max="13322" width="19.3046875" style="61" customWidth="1"/>
    <col min="13323" max="13568" width="9.15234375" style="61"/>
    <col min="13569" max="13569" width="8.84375" style="61" customWidth="1"/>
    <col min="13570" max="13570" width="47.69140625" style="61" customWidth="1"/>
    <col min="13571" max="13571" width="5.84375" style="61" customWidth="1"/>
    <col min="13572" max="13572" width="7.3046875" style="61" customWidth="1"/>
    <col min="13573" max="13573" width="13.84375" style="61" customWidth="1"/>
    <col min="13574" max="13574" width="16.3828125" style="61" customWidth="1"/>
    <col min="13575" max="13576" width="9.15234375" style="61"/>
    <col min="13577" max="13577" width="17.69140625" style="61" customWidth="1"/>
    <col min="13578" max="13578" width="19.3046875" style="61" customWidth="1"/>
    <col min="13579" max="13824" width="9.15234375" style="61"/>
    <col min="13825" max="13825" width="8.84375" style="61" customWidth="1"/>
    <col min="13826" max="13826" width="47.69140625" style="61" customWidth="1"/>
    <col min="13827" max="13827" width="5.84375" style="61" customWidth="1"/>
    <col min="13828" max="13828" width="7.3046875" style="61" customWidth="1"/>
    <col min="13829" max="13829" width="13.84375" style="61" customWidth="1"/>
    <col min="13830" max="13830" width="16.3828125" style="61" customWidth="1"/>
    <col min="13831" max="13832" width="9.15234375" style="61"/>
    <col min="13833" max="13833" width="17.69140625" style="61" customWidth="1"/>
    <col min="13834" max="13834" width="19.3046875" style="61" customWidth="1"/>
    <col min="13835" max="14080" width="9.15234375" style="61"/>
    <col min="14081" max="14081" width="8.84375" style="61" customWidth="1"/>
    <col min="14082" max="14082" width="47.69140625" style="61" customWidth="1"/>
    <col min="14083" max="14083" width="5.84375" style="61" customWidth="1"/>
    <col min="14084" max="14084" width="7.3046875" style="61" customWidth="1"/>
    <col min="14085" max="14085" width="13.84375" style="61" customWidth="1"/>
    <col min="14086" max="14086" width="16.3828125" style="61" customWidth="1"/>
    <col min="14087" max="14088" width="9.15234375" style="61"/>
    <col min="14089" max="14089" width="17.69140625" style="61" customWidth="1"/>
    <col min="14090" max="14090" width="19.3046875" style="61" customWidth="1"/>
    <col min="14091" max="14336" width="9.15234375" style="61"/>
    <col min="14337" max="14337" width="8.84375" style="61" customWidth="1"/>
    <col min="14338" max="14338" width="47.69140625" style="61" customWidth="1"/>
    <col min="14339" max="14339" width="5.84375" style="61" customWidth="1"/>
    <col min="14340" max="14340" width="7.3046875" style="61" customWidth="1"/>
    <col min="14341" max="14341" width="13.84375" style="61" customWidth="1"/>
    <col min="14342" max="14342" width="16.3828125" style="61" customWidth="1"/>
    <col min="14343" max="14344" width="9.15234375" style="61"/>
    <col min="14345" max="14345" width="17.69140625" style="61" customWidth="1"/>
    <col min="14346" max="14346" width="19.3046875" style="61" customWidth="1"/>
    <col min="14347" max="14592" width="9.15234375" style="61"/>
    <col min="14593" max="14593" width="8.84375" style="61" customWidth="1"/>
    <col min="14594" max="14594" width="47.69140625" style="61" customWidth="1"/>
    <col min="14595" max="14595" width="5.84375" style="61" customWidth="1"/>
    <col min="14596" max="14596" width="7.3046875" style="61" customWidth="1"/>
    <col min="14597" max="14597" width="13.84375" style="61" customWidth="1"/>
    <col min="14598" max="14598" width="16.3828125" style="61" customWidth="1"/>
    <col min="14599" max="14600" width="9.15234375" style="61"/>
    <col min="14601" max="14601" width="17.69140625" style="61" customWidth="1"/>
    <col min="14602" max="14602" width="19.3046875" style="61" customWidth="1"/>
    <col min="14603" max="14848" width="9.15234375" style="61"/>
    <col min="14849" max="14849" width="8.84375" style="61" customWidth="1"/>
    <col min="14850" max="14850" width="47.69140625" style="61" customWidth="1"/>
    <col min="14851" max="14851" width="5.84375" style="61" customWidth="1"/>
    <col min="14852" max="14852" width="7.3046875" style="61" customWidth="1"/>
    <col min="14853" max="14853" width="13.84375" style="61" customWidth="1"/>
    <col min="14854" max="14854" width="16.3828125" style="61" customWidth="1"/>
    <col min="14855" max="14856" width="9.15234375" style="61"/>
    <col min="14857" max="14857" width="17.69140625" style="61" customWidth="1"/>
    <col min="14858" max="14858" width="19.3046875" style="61" customWidth="1"/>
    <col min="14859" max="15104" width="9.15234375" style="61"/>
    <col min="15105" max="15105" width="8.84375" style="61" customWidth="1"/>
    <col min="15106" max="15106" width="47.69140625" style="61" customWidth="1"/>
    <col min="15107" max="15107" width="5.84375" style="61" customWidth="1"/>
    <col min="15108" max="15108" width="7.3046875" style="61" customWidth="1"/>
    <col min="15109" max="15109" width="13.84375" style="61" customWidth="1"/>
    <col min="15110" max="15110" width="16.3828125" style="61" customWidth="1"/>
    <col min="15111" max="15112" width="9.15234375" style="61"/>
    <col min="15113" max="15113" width="17.69140625" style="61" customWidth="1"/>
    <col min="15114" max="15114" width="19.3046875" style="61" customWidth="1"/>
    <col min="15115" max="15360" width="9.15234375" style="61"/>
    <col min="15361" max="15361" width="8.84375" style="61" customWidth="1"/>
    <col min="15362" max="15362" width="47.69140625" style="61" customWidth="1"/>
    <col min="15363" max="15363" width="5.84375" style="61" customWidth="1"/>
    <col min="15364" max="15364" width="7.3046875" style="61" customWidth="1"/>
    <col min="15365" max="15365" width="13.84375" style="61" customWidth="1"/>
    <col min="15366" max="15366" width="16.3828125" style="61" customWidth="1"/>
    <col min="15367" max="15368" width="9.15234375" style="61"/>
    <col min="15369" max="15369" width="17.69140625" style="61" customWidth="1"/>
    <col min="15370" max="15370" width="19.3046875" style="61" customWidth="1"/>
    <col min="15371" max="15616" width="9.15234375" style="61"/>
    <col min="15617" max="15617" width="8.84375" style="61" customWidth="1"/>
    <col min="15618" max="15618" width="47.69140625" style="61" customWidth="1"/>
    <col min="15619" max="15619" width="5.84375" style="61" customWidth="1"/>
    <col min="15620" max="15620" width="7.3046875" style="61" customWidth="1"/>
    <col min="15621" max="15621" width="13.84375" style="61" customWidth="1"/>
    <col min="15622" max="15622" width="16.3828125" style="61" customWidth="1"/>
    <col min="15623" max="15624" width="9.15234375" style="61"/>
    <col min="15625" max="15625" width="17.69140625" style="61" customWidth="1"/>
    <col min="15626" max="15626" width="19.3046875" style="61" customWidth="1"/>
    <col min="15627" max="15872" width="9.15234375" style="61"/>
    <col min="15873" max="15873" width="8.84375" style="61" customWidth="1"/>
    <col min="15874" max="15874" width="47.69140625" style="61" customWidth="1"/>
    <col min="15875" max="15875" width="5.84375" style="61" customWidth="1"/>
    <col min="15876" max="15876" width="7.3046875" style="61" customWidth="1"/>
    <col min="15877" max="15877" width="13.84375" style="61" customWidth="1"/>
    <col min="15878" max="15878" width="16.3828125" style="61" customWidth="1"/>
    <col min="15879" max="15880" width="9.15234375" style="61"/>
    <col min="15881" max="15881" width="17.69140625" style="61" customWidth="1"/>
    <col min="15882" max="15882" width="19.3046875" style="61" customWidth="1"/>
    <col min="15883" max="16128" width="9.15234375" style="61"/>
    <col min="16129" max="16129" width="8.84375" style="61" customWidth="1"/>
    <col min="16130" max="16130" width="47.69140625" style="61" customWidth="1"/>
    <col min="16131" max="16131" width="5.84375" style="61" customWidth="1"/>
    <col min="16132" max="16132" width="7.3046875" style="61" customWidth="1"/>
    <col min="16133" max="16133" width="13.84375" style="61" customWidth="1"/>
    <col min="16134" max="16134" width="16.3828125" style="61" customWidth="1"/>
    <col min="16135" max="16136" width="9.15234375" style="61"/>
    <col min="16137" max="16137" width="17.69140625" style="61" customWidth="1"/>
    <col min="16138" max="16138" width="19.3046875" style="61" customWidth="1"/>
    <col min="16139" max="16384" width="9.15234375" style="61"/>
  </cols>
  <sheetData>
    <row r="1" spans="1:11" s="51" customFormat="1" ht="26.15" x14ac:dyDescent="0.7">
      <c r="A1" s="89" t="s">
        <v>30</v>
      </c>
      <c r="B1" s="90" t="s">
        <v>31</v>
      </c>
      <c r="C1" s="48"/>
      <c r="D1" s="49"/>
      <c r="E1" s="37"/>
      <c r="F1" s="50"/>
      <c r="G1" s="50"/>
      <c r="H1" s="50"/>
      <c r="I1" s="50"/>
      <c r="J1" s="50"/>
    </row>
    <row r="3" spans="1:11" s="51" customFormat="1" ht="26.15" x14ac:dyDescent="0.7">
      <c r="A3" s="91" t="s">
        <v>19</v>
      </c>
      <c r="B3" s="92" t="s">
        <v>83</v>
      </c>
      <c r="C3" s="48"/>
      <c r="D3" s="49"/>
      <c r="E3" s="37"/>
      <c r="F3" s="50"/>
      <c r="G3" s="50"/>
      <c r="H3" s="50"/>
      <c r="I3" s="50"/>
      <c r="J3" s="50"/>
    </row>
    <row r="4" spans="1:11" x14ac:dyDescent="0.4">
      <c r="A4" s="54"/>
      <c r="B4" s="93"/>
      <c r="C4" s="56"/>
      <c r="D4" s="57"/>
      <c r="E4" s="38"/>
      <c r="F4" s="58"/>
    </row>
    <row r="5" spans="1:11" x14ac:dyDescent="0.4">
      <c r="A5" s="54"/>
      <c r="B5" s="62"/>
      <c r="C5" s="56"/>
      <c r="D5" s="57"/>
      <c r="E5" s="38"/>
      <c r="F5" s="58"/>
    </row>
    <row r="6" spans="1:11" x14ac:dyDescent="0.4">
      <c r="A6" s="54"/>
      <c r="B6" s="93"/>
      <c r="C6" s="56"/>
      <c r="D6" s="57"/>
      <c r="E6" s="38"/>
      <c r="F6" s="58"/>
    </row>
    <row r="7" spans="1:11" s="69" customFormat="1" ht="30" customHeight="1" x14ac:dyDescent="0.4">
      <c r="A7" s="94" t="s">
        <v>33</v>
      </c>
      <c r="B7" s="65" t="s">
        <v>34</v>
      </c>
      <c r="C7" s="65" t="s">
        <v>35</v>
      </c>
      <c r="D7" s="66" t="s">
        <v>36</v>
      </c>
      <c r="E7" s="39" t="s">
        <v>37</v>
      </c>
      <c r="F7" s="64" t="s">
        <v>38</v>
      </c>
      <c r="G7" s="64" t="s">
        <v>39</v>
      </c>
      <c r="H7" s="64" t="s">
        <v>40</v>
      </c>
      <c r="I7" s="64" t="s">
        <v>41</v>
      </c>
      <c r="J7" s="67" t="s">
        <v>42</v>
      </c>
      <c r="K7" s="68"/>
    </row>
    <row r="9" spans="1:11" ht="20.25" customHeight="1" x14ac:dyDescent="0.4">
      <c r="A9" s="95" t="s">
        <v>84</v>
      </c>
      <c r="B9" s="96" t="s">
        <v>85</v>
      </c>
      <c r="C9" s="97" t="s">
        <v>45</v>
      </c>
      <c r="D9" s="98">
        <v>10.199999999999999</v>
      </c>
      <c r="E9" s="88"/>
      <c r="F9" s="74">
        <f t="shared" ref="F9:F14" si="0">E9*D9</f>
        <v>0</v>
      </c>
      <c r="G9" s="75">
        <f t="shared" ref="G9:G14" si="1">+E9*PL</f>
        <v>0</v>
      </c>
      <c r="H9" s="75">
        <f t="shared" ref="H9:H14" si="2">+G9*D9</f>
        <v>0</v>
      </c>
      <c r="I9" s="76">
        <f t="shared" ref="I9:I14" si="3">+E9-G9</f>
        <v>0</v>
      </c>
      <c r="J9" s="76">
        <f t="shared" ref="J9:J14" si="4">+I9*D9</f>
        <v>0</v>
      </c>
    </row>
    <row r="10" spans="1:11" ht="20.25" customHeight="1" x14ac:dyDescent="0.4">
      <c r="A10" s="95" t="s">
        <v>86</v>
      </c>
      <c r="B10" s="96" t="s">
        <v>87</v>
      </c>
      <c r="C10" s="97" t="s">
        <v>45</v>
      </c>
      <c r="D10" s="98">
        <v>10.199999999999999</v>
      </c>
      <c r="E10" s="88"/>
      <c r="F10" s="74">
        <f t="shared" si="0"/>
        <v>0</v>
      </c>
      <c r="G10" s="75">
        <f t="shared" si="1"/>
        <v>0</v>
      </c>
      <c r="H10" s="75">
        <f t="shared" si="2"/>
        <v>0</v>
      </c>
      <c r="I10" s="76">
        <f t="shared" si="3"/>
        <v>0</v>
      </c>
      <c r="J10" s="76">
        <f t="shared" si="4"/>
        <v>0</v>
      </c>
    </row>
    <row r="11" spans="1:11" ht="20.25" customHeight="1" x14ac:dyDescent="0.4">
      <c r="A11" s="95" t="s">
        <v>88</v>
      </c>
      <c r="B11" s="96" t="s">
        <v>89</v>
      </c>
      <c r="C11" s="97" t="s">
        <v>51</v>
      </c>
      <c r="D11" s="98">
        <v>1</v>
      </c>
      <c r="E11" s="88"/>
      <c r="F11" s="74">
        <f t="shared" si="0"/>
        <v>0</v>
      </c>
      <c r="G11" s="75">
        <f t="shared" si="1"/>
        <v>0</v>
      </c>
      <c r="H11" s="75">
        <f t="shared" si="2"/>
        <v>0</v>
      </c>
      <c r="I11" s="76">
        <f t="shared" si="3"/>
        <v>0</v>
      </c>
      <c r="J11" s="76">
        <f t="shared" si="4"/>
        <v>0</v>
      </c>
    </row>
    <row r="12" spans="1:11" ht="20.25" customHeight="1" x14ac:dyDescent="0.4">
      <c r="A12" s="95" t="s">
        <v>90</v>
      </c>
      <c r="B12" s="96" t="s">
        <v>91</v>
      </c>
      <c r="C12" s="97" t="s">
        <v>45</v>
      </c>
      <c r="D12" s="98">
        <v>10.199999999999999</v>
      </c>
      <c r="E12" s="88"/>
      <c r="F12" s="74">
        <f t="shared" si="0"/>
        <v>0</v>
      </c>
      <c r="G12" s="75">
        <f t="shared" si="1"/>
        <v>0</v>
      </c>
      <c r="H12" s="75">
        <f t="shared" si="2"/>
        <v>0</v>
      </c>
      <c r="I12" s="76">
        <f t="shared" si="3"/>
        <v>0</v>
      </c>
      <c r="J12" s="76">
        <f t="shared" si="4"/>
        <v>0</v>
      </c>
    </row>
    <row r="13" spans="1:11" ht="20.25" customHeight="1" x14ac:dyDescent="0.4">
      <c r="A13" s="95" t="s">
        <v>92</v>
      </c>
      <c r="B13" s="96" t="s">
        <v>93</v>
      </c>
      <c r="C13" s="97" t="s">
        <v>45</v>
      </c>
      <c r="D13" s="98">
        <v>10.199999999999999</v>
      </c>
      <c r="E13" s="88"/>
      <c r="F13" s="74">
        <f t="shared" si="0"/>
        <v>0</v>
      </c>
      <c r="G13" s="75">
        <f t="shared" si="1"/>
        <v>0</v>
      </c>
      <c r="H13" s="75">
        <f t="shared" si="2"/>
        <v>0</v>
      </c>
      <c r="I13" s="76">
        <f t="shared" si="3"/>
        <v>0</v>
      </c>
      <c r="J13" s="76">
        <f t="shared" si="4"/>
        <v>0</v>
      </c>
    </row>
    <row r="14" spans="1:11" ht="20.25" customHeight="1" x14ac:dyDescent="0.4">
      <c r="A14" s="95" t="s">
        <v>94</v>
      </c>
      <c r="B14" s="96" t="s">
        <v>95</v>
      </c>
      <c r="C14" s="97" t="s">
        <v>45</v>
      </c>
      <c r="D14" s="98">
        <v>10.199999999999999</v>
      </c>
      <c r="E14" s="88"/>
      <c r="F14" s="74">
        <f t="shared" si="0"/>
        <v>0</v>
      </c>
      <c r="G14" s="75">
        <f t="shared" si="1"/>
        <v>0</v>
      </c>
      <c r="H14" s="75">
        <f t="shared" si="2"/>
        <v>0</v>
      </c>
      <c r="I14" s="76">
        <f t="shared" si="3"/>
        <v>0</v>
      </c>
      <c r="J14" s="76">
        <f t="shared" si="4"/>
        <v>0</v>
      </c>
    </row>
    <row r="16" spans="1:11" s="83" customFormat="1" ht="35.25" customHeight="1" x14ac:dyDescent="0.35">
      <c r="A16" s="99" t="s">
        <v>19</v>
      </c>
      <c r="B16" s="80" t="s">
        <v>20</v>
      </c>
      <c r="C16" s="81"/>
      <c r="D16" s="82"/>
      <c r="E16" s="41"/>
      <c r="F16" s="42">
        <f>SUM(F9:F15)</f>
        <v>0</v>
      </c>
      <c r="G16" s="43"/>
      <c r="H16" s="42">
        <f>SUM(H9:H15)</f>
        <v>0</v>
      </c>
      <c r="I16" s="43"/>
      <c r="J16" s="42">
        <f>SUM(J9:J15)</f>
        <v>0</v>
      </c>
    </row>
  </sheetData>
  <sheetProtection algorithmName="SHA-512" hashValue="4DqiB+Q+Az6sRA8PfPvxQ0hdOQ+EQNcApz5RtGvYvb0jzBZ11b1IDHbSE710K3GP7FCr+bQfehlg8SXK36rbqQ==" saltValue="fnGHN7jiUYJhVUYk2i9bVA==" spinCount="100000" sheet="1" objects="1" scenarios="1"/>
  <pageMargins left="0.70866141732283472" right="0.70866141732283472" top="0.74803149606299213" bottom="0.74803149606299213" header="0.31496062992125984" footer="0.31496062992125984"/>
  <pageSetup paperSize="9" scale="75" fitToHeight="0" orientation="landscape" r:id="rId1"/>
  <headerFooter>
    <oddHeader>&amp;C&amp;F</oddHeader>
    <oddFooter>&amp;L&amp;A&amp;R&amp;P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66B442-18A0-4C66-B136-47DF7FB60607}">
  <sheetPr>
    <tabColor theme="5" tint="-0.249977111117893"/>
    <pageSetUpPr fitToPage="1"/>
  </sheetPr>
  <dimension ref="A1:K25"/>
  <sheetViews>
    <sheetView showZeros="0" tabSelected="1" zoomScaleNormal="100" zoomScaleSheetLayoutView="110" workbookViewId="0">
      <selection activeCell="E9" sqref="E9:E23"/>
    </sheetView>
  </sheetViews>
  <sheetFormatPr defaultColWidth="9.15234375" defaultRowHeight="14.6" x14ac:dyDescent="0.4"/>
  <cols>
    <col min="1" max="1" width="8.84375" style="100" customWidth="1"/>
    <col min="2" max="2" width="47.69140625" style="101" customWidth="1"/>
    <col min="3" max="3" width="5.84375" style="86" customWidth="1"/>
    <col min="4" max="4" width="9.84375" style="87" bestFit="1" customWidth="1"/>
    <col min="5" max="5" width="13.84375" style="44" customWidth="1"/>
    <col min="6" max="6" width="16.3828125" style="59" customWidth="1"/>
    <col min="7" max="9" width="17.69140625" style="59" customWidth="1"/>
    <col min="10" max="10" width="19.3046875" style="60" customWidth="1"/>
    <col min="11" max="256" width="9.15234375" style="61"/>
    <col min="257" max="257" width="8.84375" style="61" customWidth="1"/>
    <col min="258" max="258" width="47.69140625" style="61" customWidth="1"/>
    <col min="259" max="259" width="5.84375" style="61" customWidth="1"/>
    <col min="260" max="260" width="7.3046875" style="61" customWidth="1"/>
    <col min="261" max="261" width="13.84375" style="61" customWidth="1"/>
    <col min="262" max="262" width="16.3828125" style="61" customWidth="1"/>
    <col min="263" max="264" width="9.15234375" style="61"/>
    <col min="265" max="265" width="17.69140625" style="61" customWidth="1"/>
    <col min="266" max="266" width="19.3046875" style="61" customWidth="1"/>
    <col min="267" max="512" width="9.15234375" style="61"/>
    <col min="513" max="513" width="8.84375" style="61" customWidth="1"/>
    <col min="514" max="514" width="47.69140625" style="61" customWidth="1"/>
    <col min="515" max="515" width="5.84375" style="61" customWidth="1"/>
    <col min="516" max="516" width="7.3046875" style="61" customWidth="1"/>
    <col min="517" max="517" width="13.84375" style="61" customWidth="1"/>
    <col min="518" max="518" width="16.3828125" style="61" customWidth="1"/>
    <col min="519" max="520" width="9.15234375" style="61"/>
    <col min="521" max="521" width="17.69140625" style="61" customWidth="1"/>
    <col min="522" max="522" width="19.3046875" style="61" customWidth="1"/>
    <col min="523" max="768" width="9.15234375" style="61"/>
    <col min="769" max="769" width="8.84375" style="61" customWidth="1"/>
    <col min="770" max="770" width="47.69140625" style="61" customWidth="1"/>
    <col min="771" max="771" width="5.84375" style="61" customWidth="1"/>
    <col min="772" max="772" width="7.3046875" style="61" customWidth="1"/>
    <col min="773" max="773" width="13.84375" style="61" customWidth="1"/>
    <col min="774" max="774" width="16.3828125" style="61" customWidth="1"/>
    <col min="775" max="776" width="9.15234375" style="61"/>
    <col min="777" max="777" width="17.69140625" style="61" customWidth="1"/>
    <col min="778" max="778" width="19.3046875" style="61" customWidth="1"/>
    <col min="779" max="1024" width="9.15234375" style="61"/>
    <col min="1025" max="1025" width="8.84375" style="61" customWidth="1"/>
    <col min="1026" max="1026" width="47.69140625" style="61" customWidth="1"/>
    <col min="1027" max="1027" width="5.84375" style="61" customWidth="1"/>
    <col min="1028" max="1028" width="7.3046875" style="61" customWidth="1"/>
    <col min="1029" max="1029" width="13.84375" style="61" customWidth="1"/>
    <col min="1030" max="1030" width="16.3828125" style="61" customWidth="1"/>
    <col min="1031" max="1032" width="9.15234375" style="61"/>
    <col min="1033" max="1033" width="17.69140625" style="61" customWidth="1"/>
    <col min="1034" max="1034" width="19.3046875" style="61" customWidth="1"/>
    <col min="1035" max="1280" width="9.15234375" style="61"/>
    <col min="1281" max="1281" width="8.84375" style="61" customWidth="1"/>
    <col min="1282" max="1282" width="47.69140625" style="61" customWidth="1"/>
    <col min="1283" max="1283" width="5.84375" style="61" customWidth="1"/>
    <col min="1284" max="1284" width="7.3046875" style="61" customWidth="1"/>
    <col min="1285" max="1285" width="13.84375" style="61" customWidth="1"/>
    <col min="1286" max="1286" width="16.3828125" style="61" customWidth="1"/>
    <col min="1287" max="1288" width="9.15234375" style="61"/>
    <col min="1289" max="1289" width="17.69140625" style="61" customWidth="1"/>
    <col min="1290" max="1290" width="19.3046875" style="61" customWidth="1"/>
    <col min="1291" max="1536" width="9.15234375" style="61"/>
    <col min="1537" max="1537" width="8.84375" style="61" customWidth="1"/>
    <col min="1538" max="1538" width="47.69140625" style="61" customWidth="1"/>
    <col min="1539" max="1539" width="5.84375" style="61" customWidth="1"/>
    <col min="1540" max="1540" width="7.3046875" style="61" customWidth="1"/>
    <col min="1541" max="1541" width="13.84375" style="61" customWidth="1"/>
    <col min="1542" max="1542" width="16.3828125" style="61" customWidth="1"/>
    <col min="1543" max="1544" width="9.15234375" style="61"/>
    <col min="1545" max="1545" width="17.69140625" style="61" customWidth="1"/>
    <col min="1546" max="1546" width="19.3046875" style="61" customWidth="1"/>
    <col min="1547" max="1792" width="9.15234375" style="61"/>
    <col min="1793" max="1793" width="8.84375" style="61" customWidth="1"/>
    <col min="1794" max="1794" width="47.69140625" style="61" customWidth="1"/>
    <col min="1795" max="1795" width="5.84375" style="61" customWidth="1"/>
    <col min="1796" max="1796" width="7.3046875" style="61" customWidth="1"/>
    <col min="1797" max="1797" width="13.84375" style="61" customWidth="1"/>
    <col min="1798" max="1798" width="16.3828125" style="61" customWidth="1"/>
    <col min="1799" max="1800" width="9.15234375" style="61"/>
    <col min="1801" max="1801" width="17.69140625" style="61" customWidth="1"/>
    <col min="1802" max="1802" width="19.3046875" style="61" customWidth="1"/>
    <col min="1803" max="2048" width="9.15234375" style="61"/>
    <col min="2049" max="2049" width="8.84375" style="61" customWidth="1"/>
    <col min="2050" max="2050" width="47.69140625" style="61" customWidth="1"/>
    <col min="2051" max="2051" width="5.84375" style="61" customWidth="1"/>
    <col min="2052" max="2052" width="7.3046875" style="61" customWidth="1"/>
    <col min="2053" max="2053" width="13.84375" style="61" customWidth="1"/>
    <col min="2054" max="2054" width="16.3828125" style="61" customWidth="1"/>
    <col min="2055" max="2056" width="9.15234375" style="61"/>
    <col min="2057" max="2057" width="17.69140625" style="61" customWidth="1"/>
    <col min="2058" max="2058" width="19.3046875" style="61" customWidth="1"/>
    <col min="2059" max="2304" width="9.15234375" style="61"/>
    <col min="2305" max="2305" width="8.84375" style="61" customWidth="1"/>
    <col min="2306" max="2306" width="47.69140625" style="61" customWidth="1"/>
    <col min="2307" max="2307" width="5.84375" style="61" customWidth="1"/>
    <col min="2308" max="2308" width="7.3046875" style="61" customWidth="1"/>
    <col min="2309" max="2309" width="13.84375" style="61" customWidth="1"/>
    <col min="2310" max="2310" width="16.3828125" style="61" customWidth="1"/>
    <col min="2311" max="2312" width="9.15234375" style="61"/>
    <col min="2313" max="2313" width="17.69140625" style="61" customWidth="1"/>
    <col min="2314" max="2314" width="19.3046875" style="61" customWidth="1"/>
    <col min="2315" max="2560" width="9.15234375" style="61"/>
    <col min="2561" max="2561" width="8.84375" style="61" customWidth="1"/>
    <col min="2562" max="2562" width="47.69140625" style="61" customWidth="1"/>
    <col min="2563" max="2563" width="5.84375" style="61" customWidth="1"/>
    <col min="2564" max="2564" width="7.3046875" style="61" customWidth="1"/>
    <col min="2565" max="2565" width="13.84375" style="61" customWidth="1"/>
    <col min="2566" max="2566" width="16.3828125" style="61" customWidth="1"/>
    <col min="2567" max="2568" width="9.15234375" style="61"/>
    <col min="2569" max="2569" width="17.69140625" style="61" customWidth="1"/>
    <col min="2570" max="2570" width="19.3046875" style="61" customWidth="1"/>
    <col min="2571" max="2816" width="9.15234375" style="61"/>
    <col min="2817" max="2817" width="8.84375" style="61" customWidth="1"/>
    <col min="2818" max="2818" width="47.69140625" style="61" customWidth="1"/>
    <col min="2819" max="2819" width="5.84375" style="61" customWidth="1"/>
    <col min="2820" max="2820" width="7.3046875" style="61" customWidth="1"/>
    <col min="2821" max="2821" width="13.84375" style="61" customWidth="1"/>
    <col min="2822" max="2822" width="16.3828125" style="61" customWidth="1"/>
    <col min="2823" max="2824" width="9.15234375" style="61"/>
    <col min="2825" max="2825" width="17.69140625" style="61" customWidth="1"/>
    <col min="2826" max="2826" width="19.3046875" style="61" customWidth="1"/>
    <col min="2827" max="3072" width="9.15234375" style="61"/>
    <col min="3073" max="3073" width="8.84375" style="61" customWidth="1"/>
    <col min="3074" max="3074" width="47.69140625" style="61" customWidth="1"/>
    <col min="3075" max="3075" width="5.84375" style="61" customWidth="1"/>
    <col min="3076" max="3076" width="7.3046875" style="61" customWidth="1"/>
    <col min="3077" max="3077" width="13.84375" style="61" customWidth="1"/>
    <col min="3078" max="3078" width="16.3828125" style="61" customWidth="1"/>
    <col min="3079" max="3080" width="9.15234375" style="61"/>
    <col min="3081" max="3081" width="17.69140625" style="61" customWidth="1"/>
    <col min="3082" max="3082" width="19.3046875" style="61" customWidth="1"/>
    <col min="3083" max="3328" width="9.15234375" style="61"/>
    <col min="3329" max="3329" width="8.84375" style="61" customWidth="1"/>
    <col min="3330" max="3330" width="47.69140625" style="61" customWidth="1"/>
    <col min="3331" max="3331" width="5.84375" style="61" customWidth="1"/>
    <col min="3332" max="3332" width="7.3046875" style="61" customWidth="1"/>
    <col min="3333" max="3333" width="13.84375" style="61" customWidth="1"/>
    <col min="3334" max="3334" width="16.3828125" style="61" customWidth="1"/>
    <col min="3335" max="3336" width="9.15234375" style="61"/>
    <col min="3337" max="3337" width="17.69140625" style="61" customWidth="1"/>
    <col min="3338" max="3338" width="19.3046875" style="61" customWidth="1"/>
    <col min="3339" max="3584" width="9.15234375" style="61"/>
    <col min="3585" max="3585" width="8.84375" style="61" customWidth="1"/>
    <col min="3586" max="3586" width="47.69140625" style="61" customWidth="1"/>
    <col min="3587" max="3587" width="5.84375" style="61" customWidth="1"/>
    <col min="3588" max="3588" width="7.3046875" style="61" customWidth="1"/>
    <col min="3589" max="3589" width="13.84375" style="61" customWidth="1"/>
    <col min="3590" max="3590" width="16.3828125" style="61" customWidth="1"/>
    <col min="3591" max="3592" width="9.15234375" style="61"/>
    <col min="3593" max="3593" width="17.69140625" style="61" customWidth="1"/>
    <col min="3594" max="3594" width="19.3046875" style="61" customWidth="1"/>
    <col min="3595" max="3840" width="9.15234375" style="61"/>
    <col min="3841" max="3841" width="8.84375" style="61" customWidth="1"/>
    <col min="3842" max="3842" width="47.69140625" style="61" customWidth="1"/>
    <col min="3843" max="3843" width="5.84375" style="61" customWidth="1"/>
    <col min="3844" max="3844" width="7.3046875" style="61" customWidth="1"/>
    <col min="3845" max="3845" width="13.84375" style="61" customWidth="1"/>
    <col min="3846" max="3846" width="16.3828125" style="61" customWidth="1"/>
    <col min="3847" max="3848" width="9.15234375" style="61"/>
    <col min="3849" max="3849" width="17.69140625" style="61" customWidth="1"/>
    <col min="3850" max="3850" width="19.3046875" style="61" customWidth="1"/>
    <col min="3851" max="4096" width="9.15234375" style="61"/>
    <col min="4097" max="4097" width="8.84375" style="61" customWidth="1"/>
    <col min="4098" max="4098" width="47.69140625" style="61" customWidth="1"/>
    <col min="4099" max="4099" width="5.84375" style="61" customWidth="1"/>
    <col min="4100" max="4100" width="7.3046875" style="61" customWidth="1"/>
    <col min="4101" max="4101" width="13.84375" style="61" customWidth="1"/>
    <col min="4102" max="4102" width="16.3828125" style="61" customWidth="1"/>
    <col min="4103" max="4104" width="9.15234375" style="61"/>
    <col min="4105" max="4105" width="17.69140625" style="61" customWidth="1"/>
    <col min="4106" max="4106" width="19.3046875" style="61" customWidth="1"/>
    <col min="4107" max="4352" width="9.15234375" style="61"/>
    <col min="4353" max="4353" width="8.84375" style="61" customWidth="1"/>
    <col min="4354" max="4354" width="47.69140625" style="61" customWidth="1"/>
    <col min="4355" max="4355" width="5.84375" style="61" customWidth="1"/>
    <col min="4356" max="4356" width="7.3046875" style="61" customWidth="1"/>
    <col min="4357" max="4357" width="13.84375" style="61" customWidth="1"/>
    <col min="4358" max="4358" width="16.3828125" style="61" customWidth="1"/>
    <col min="4359" max="4360" width="9.15234375" style="61"/>
    <col min="4361" max="4361" width="17.69140625" style="61" customWidth="1"/>
    <col min="4362" max="4362" width="19.3046875" style="61" customWidth="1"/>
    <col min="4363" max="4608" width="9.15234375" style="61"/>
    <col min="4609" max="4609" width="8.84375" style="61" customWidth="1"/>
    <col min="4610" max="4610" width="47.69140625" style="61" customWidth="1"/>
    <col min="4611" max="4611" width="5.84375" style="61" customWidth="1"/>
    <col min="4612" max="4612" width="7.3046875" style="61" customWidth="1"/>
    <col min="4613" max="4613" width="13.84375" style="61" customWidth="1"/>
    <col min="4614" max="4614" width="16.3828125" style="61" customWidth="1"/>
    <col min="4615" max="4616" width="9.15234375" style="61"/>
    <col min="4617" max="4617" width="17.69140625" style="61" customWidth="1"/>
    <col min="4618" max="4618" width="19.3046875" style="61" customWidth="1"/>
    <col min="4619" max="4864" width="9.15234375" style="61"/>
    <col min="4865" max="4865" width="8.84375" style="61" customWidth="1"/>
    <col min="4866" max="4866" width="47.69140625" style="61" customWidth="1"/>
    <col min="4867" max="4867" width="5.84375" style="61" customWidth="1"/>
    <col min="4868" max="4868" width="7.3046875" style="61" customWidth="1"/>
    <col min="4869" max="4869" width="13.84375" style="61" customWidth="1"/>
    <col min="4870" max="4870" width="16.3828125" style="61" customWidth="1"/>
    <col min="4871" max="4872" width="9.15234375" style="61"/>
    <col min="4873" max="4873" width="17.69140625" style="61" customWidth="1"/>
    <col min="4874" max="4874" width="19.3046875" style="61" customWidth="1"/>
    <col min="4875" max="5120" width="9.15234375" style="61"/>
    <col min="5121" max="5121" width="8.84375" style="61" customWidth="1"/>
    <col min="5122" max="5122" width="47.69140625" style="61" customWidth="1"/>
    <col min="5123" max="5123" width="5.84375" style="61" customWidth="1"/>
    <col min="5124" max="5124" width="7.3046875" style="61" customWidth="1"/>
    <col min="5125" max="5125" width="13.84375" style="61" customWidth="1"/>
    <col min="5126" max="5126" width="16.3828125" style="61" customWidth="1"/>
    <col min="5127" max="5128" width="9.15234375" style="61"/>
    <col min="5129" max="5129" width="17.69140625" style="61" customWidth="1"/>
    <col min="5130" max="5130" width="19.3046875" style="61" customWidth="1"/>
    <col min="5131" max="5376" width="9.15234375" style="61"/>
    <col min="5377" max="5377" width="8.84375" style="61" customWidth="1"/>
    <col min="5378" max="5378" width="47.69140625" style="61" customWidth="1"/>
    <col min="5379" max="5379" width="5.84375" style="61" customWidth="1"/>
    <col min="5380" max="5380" width="7.3046875" style="61" customWidth="1"/>
    <col min="5381" max="5381" width="13.84375" style="61" customWidth="1"/>
    <col min="5382" max="5382" width="16.3828125" style="61" customWidth="1"/>
    <col min="5383" max="5384" width="9.15234375" style="61"/>
    <col min="5385" max="5385" width="17.69140625" style="61" customWidth="1"/>
    <col min="5386" max="5386" width="19.3046875" style="61" customWidth="1"/>
    <col min="5387" max="5632" width="9.15234375" style="61"/>
    <col min="5633" max="5633" width="8.84375" style="61" customWidth="1"/>
    <col min="5634" max="5634" width="47.69140625" style="61" customWidth="1"/>
    <col min="5635" max="5635" width="5.84375" style="61" customWidth="1"/>
    <col min="5636" max="5636" width="7.3046875" style="61" customWidth="1"/>
    <col min="5637" max="5637" width="13.84375" style="61" customWidth="1"/>
    <col min="5638" max="5638" width="16.3828125" style="61" customWidth="1"/>
    <col min="5639" max="5640" width="9.15234375" style="61"/>
    <col min="5641" max="5641" width="17.69140625" style="61" customWidth="1"/>
    <col min="5642" max="5642" width="19.3046875" style="61" customWidth="1"/>
    <col min="5643" max="5888" width="9.15234375" style="61"/>
    <col min="5889" max="5889" width="8.84375" style="61" customWidth="1"/>
    <col min="5890" max="5890" width="47.69140625" style="61" customWidth="1"/>
    <col min="5891" max="5891" width="5.84375" style="61" customWidth="1"/>
    <col min="5892" max="5892" width="7.3046875" style="61" customWidth="1"/>
    <col min="5893" max="5893" width="13.84375" style="61" customWidth="1"/>
    <col min="5894" max="5894" width="16.3828125" style="61" customWidth="1"/>
    <col min="5895" max="5896" width="9.15234375" style="61"/>
    <col min="5897" max="5897" width="17.69140625" style="61" customWidth="1"/>
    <col min="5898" max="5898" width="19.3046875" style="61" customWidth="1"/>
    <col min="5899" max="6144" width="9.15234375" style="61"/>
    <col min="6145" max="6145" width="8.84375" style="61" customWidth="1"/>
    <col min="6146" max="6146" width="47.69140625" style="61" customWidth="1"/>
    <col min="6147" max="6147" width="5.84375" style="61" customWidth="1"/>
    <col min="6148" max="6148" width="7.3046875" style="61" customWidth="1"/>
    <col min="6149" max="6149" width="13.84375" style="61" customWidth="1"/>
    <col min="6150" max="6150" width="16.3828125" style="61" customWidth="1"/>
    <col min="6151" max="6152" width="9.15234375" style="61"/>
    <col min="6153" max="6153" width="17.69140625" style="61" customWidth="1"/>
    <col min="6154" max="6154" width="19.3046875" style="61" customWidth="1"/>
    <col min="6155" max="6400" width="9.15234375" style="61"/>
    <col min="6401" max="6401" width="8.84375" style="61" customWidth="1"/>
    <col min="6402" max="6402" width="47.69140625" style="61" customWidth="1"/>
    <col min="6403" max="6403" width="5.84375" style="61" customWidth="1"/>
    <col min="6404" max="6404" width="7.3046875" style="61" customWidth="1"/>
    <col min="6405" max="6405" width="13.84375" style="61" customWidth="1"/>
    <col min="6406" max="6406" width="16.3828125" style="61" customWidth="1"/>
    <col min="6407" max="6408" width="9.15234375" style="61"/>
    <col min="6409" max="6409" width="17.69140625" style="61" customWidth="1"/>
    <col min="6410" max="6410" width="19.3046875" style="61" customWidth="1"/>
    <col min="6411" max="6656" width="9.15234375" style="61"/>
    <col min="6657" max="6657" width="8.84375" style="61" customWidth="1"/>
    <col min="6658" max="6658" width="47.69140625" style="61" customWidth="1"/>
    <col min="6659" max="6659" width="5.84375" style="61" customWidth="1"/>
    <col min="6660" max="6660" width="7.3046875" style="61" customWidth="1"/>
    <col min="6661" max="6661" width="13.84375" style="61" customWidth="1"/>
    <col min="6662" max="6662" width="16.3828125" style="61" customWidth="1"/>
    <col min="6663" max="6664" width="9.15234375" style="61"/>
    <col min="6665" max="6665" width="17.69140625" style="61" customWidth="1"/>
    <col min="6666" max="6666" width="19.3046875" style="61" customWidth="1"/>
    <col min="6667" max="6912" width="9.15234375" style="61"/>
    <col min="6913" max="6913" width="8.84375" style="61" customWidth="1"/>
    <col min="6914" max="6914" width="47.69140625" style="61" customWidth="1"/>
    <col min="6915" max="6915" width="5.84375" style="61" customWidth="1"/>
    <col min="6916" max="6916" width="7.3046875" style="61" customWidth="1"/>
    <col min="6917" max="6917" width="13.84375" style="61" customWidth="1"/>
    <col min="6918" max="6918" width="16.3828125" style="61" customWidth="1"/>
    <col min="6919" max="6920" width="9.15234375" style="61"/>
    <col min="6921" max="6921" width="17.69140625" style="61" customWidth="1"/>
    <col min="6922" max="6922" width="19.3046875" style="61" customWidth="1"/>
    <col min="6923" max="7168" width="9.15234375" style="61"/>
    <col min="7169" max="7169" width="8.84375" style="61" customWidth="1"/>
    <col min="7170" max="7170" width="47.69140625" style="61" customWidth="1"/>
    <col min="7171" max="7171" width="5.84375" style="61" customWidth="1"/>
    <col min="7172" max="7172" width="7.3046875" style="61" customWidth="1"/>
    <col min="7173" max="7173" width="13.84375" style="61" customWidth="1"/>
    <col min="7174" max="7174" width="16.3828125" style="61" customWidth="1"/>
    <col min="7175" max="7176" width="9.15234375" style="61"/>
    <col min="7177" max="7177" width="17.69140625" style="61" customWidth="1"/>
    <col min="7178" max="7178" width="19.3046875" style="61" customWidth="1"/>
    <col min="7179" max="7424" width="9.15234375" style="61"/>
    <col min="7425" max="7425" width="8.84375" style="61" customWidth="1"/>
    <col min="7426" max="7426" width="47.69140625" style="61" customWidth="1"/>
    <col min="7427" max="7427" width="5.84375" style="61" customWidth="1"/>
    <col min="7428" max="7428" width="7.3046875" style="61" customWidth="1"/>
    <col min="7429" max="7429" width="13.84375" style="61" customWidth="1"/>
    <col min="7430" max="7430" width="16.3828125" style="61" customWidth="1"/>
    <col min="7431" max="7432" width="9.15234375" style="61"/>
    <col min="7433" max="7433" width="17.69140625" style="61" customWidth="1"/>
    <col min="7434" max="7434" width="19.3046875" style="61" customWidth="1"/>
    <col min="7435" max="7680" width="9.15234375" style="61"/>
    <col min="7681" max="7681" width="8.84375" style="61" customWidth="1"/>
    <col min="7682" max="7682" width="47.69140625" style="61" customWidth="1"/>
    <col min="7683" max="7683" width="5.84375" style="61" customWidth="1"/>
    <col min="7684" max="7684" width="7.3046875" style="61" customWidth="1"/>
    <col min="7685" max="7685" width="13.84375" style="61" customWidth="1"/>
    <col min="7686" max="7686" width="16.3828125" style="61" customWidth="1"/>
    <col min="7687" max="7688" width="9.15234375" style="61"/>
    <col min="7689" max="7689" width="17.69140625" style="61" customWidth="1"/>
    <col min="7690" max="7690" width="19.3046875" style="61" customWidth="1"/>
    <col min="7691" max="7936" width="9.15234375" style="61"/>
    <col min="7937" max="7937" width="8.84375" style="61" customWidth="1"/>
    <col min="7938" max="7938" width="47.69140625" style="61" customWidth="1"/>
    <col min="7939" max="7939" width="5.84375" style="61" customWidth="1"/>
    <col min="7940" max="7940" width="7.3046875" style="61" customWidth="1"/>
    <col min="7941" max="7941" width="13.84375" style="61" customWidth="1"/>
    <col min="7942" max="7942" width="16.3828125" style="61" customWidth="1"/>
    <col min="7943" max="7944" width="9.15234375" style="61"/>
    <col min="7945" max="7945" width="17.69140625" style="61" customWidth="1"/>
    <col min="7946" max="7946" width="19.3046875" style="61" customWidth="1"/>
    <col min="7947" max="8192" width="9.15234375" style="61"/>
    <col min="8193" max="8193" width="8.84375" style="61" customWidth="1"/>
    <col min="8194" max="8194" width="47.69140625" style="61" customWidth="1"/>
    <col min="8195" max="8195" width="5.84375" style="61" customWidth="1"/>
    <col min="8196" max="8196" width="7.3046875" style="61" customWidth="1"/>
    <col min="8197" max="8197" width="13.84375" style="61" customWidth="1"/>
    <col min="8198" max="8198" width="16.3828125" style="61" customWidth="1"/>
    <col min="8199" max="8200" width="9.15234375" style="61"/>
    <col min="8201" max="8201" width="17.69140625" style="61" customWidth="1"/>
    <col min="8202" max="8202" width="19.3046875" style="61" customWidth="1"/>
    <col min="8203" max="8448" width="9.15234375" style="61"/>
    <col min="8449" max="8449" width="8.84375" style="61" customWidth="1"/>
    <col min="8450" max="8450" width="47.69140625" style="61" customWidth="1"/>
    <col min="8451" max="8451" width="5.84375" style="61" customWidth="1"/>
    <col min="8452" max="8452" width="7.3046875" style="61" customWidth="1"/>
    <col min="8453" max="8453" width="13.84375" style="61" customWidth="1"/>
    <col min="8454" max="8454" width="16.3828125" style="61" customWidth="1"/>
    <col min="8455" max="8456" width="9.15234375" style="61"/>
    <col min="8457" max="8457" width="17.69140625" style="61" customWidth="1"/>
    <col min="8458" max="8458" width="19.3046875" style="61" customWidth="1"/>
    <col min="8459" max="8704" width="9.15234375" style="61"/>
    <col min="8705" max="8705" width="8.84375" style="61" customWidth="1"/>
    <col min="8706" max="8706" width="47.69140625" style="61" customWidth="1"/>
    <col min="8707" max="8707" width="5.84375" style="61" customWidth="1"/>
    <col min="8708" max="8708" width="7.3046875" style="61" customWidth="1"/>
    <col min="8709" max="8709" width="13.84375" style="61" customWidth="1"/>
    <col min="8710" max="8710" width="16.3828125" style="61" customWidth="1"/>
    <col min="8711" max="8712" width="9.15234375" style="61"/>
    <col min="8713" max="8713" width="17.69140625" style="61" customWidth="1"/>
    <col min="8714" max="8714" width="19.3046875" style="61" customWidth="1"/>
    <col min="8715" max="8960" width="9.15234375" style="61"/>
    <col min="8961" max="8961" width="8.84375" style="61" customWidth="1"/>
    <col min="8962" max="8962" width="47.69140625" style="61" customWidth="1"/>
    <col min="8963" max="8963" width="5.84375" style="61" customWidth="1"/>
    <col min="8964" max="8964" width="7.3046875" style="61" customWidth="1"/>
    <col min="8965" max="8965" width="13.84375" style="61" customWidth="1"/>
    <col min="8966" max="8966" width="16.3828125" style="61" customWidth="1"/>
    <col min="8967" max="8968" width="9.15234375" style="61"/>
    <col min="8969" max="8969" width="17.69140625" style="61" customWidth="1"/>
    <col min="8970" max="8970" width="19.3046875" style="61" customWidth="1"/>
    <col min="8971" max="9216" width="9.15234375" style="61"/>
    <col min="9217" max="9217" width="8.84375" style="61" customWidth="1"/>
    <col min="9218" max="9218" width="47.69140625" style="61" customWidth="1"/>
    <col min="9219" max="9219" width="5.84375" style="61" customWidth="1"/>
    <col min="9220" max="9220" width="7.3046875" style="61" customWidth="1"/>
    <col min="9221" max="9221" width="13.84375" style="61" customWidth="1"/>
    <col min="9222" max="9222" width="16.3828125" style="61" customWidth="1"/>
    <col min="9223" max="9224" width="9.15234375" style="61"/>
    <col min="9225" max="9225" width="17.69140625" style="61" customWidth="1"/>
    <col min="9226" max="9226" width="19.3046875" style="61" customWidth="1"/>
    <col min="9227" max="9472" width="9.15234375" style="61"/>
    <col min="9473" max="9473" width="8.84375" style="61" customWidth="1"/>
    <col min="9474" max="9474" width="47.69140625" style="61" customWidth="1"/>
    <col min="9475" max="9475" width="5.84375" style="61" customWidth="1"/>
    <col min="9476" max="9476" width="7.3046875" style="61" customWidth="1"/>
    <col min="9477" max="9477" width="13.84375" style="61" customWidth="1"/>
    <col min="9478" max="9478" width="16.3828125" style="61" customWidth="1"/>
    <col min="9479" max="9480" width="9.15234375" style="61"/>
    <col min="9481" max="9481" width="17.69140625" style="61" customWidth="1"/>
    <col min="9482" max="9482" width="19.3046875" style="61" customWidth="1"/>
    <col min="9483" max="9728" width="9.15234375" style="61"/>
    <col min="9729" max="9729" width="8.84375" style="61" customWidth="1"/>
    <col min="9730" max="9730" width="47.69140625" style="61" customWidth="1"/>
    <col min="9731" max="9731" width="5.84375" style="61" customWidth="1"/>
    <col min="9732" max="9732" width="7.3046875" style="61" customWidth="1"/>
    <col min="9733" max="9733" width="13.84375" style="61" customWidth="1"/>
    <col min="9734" max="9734" width="16.3828125" style="61" customWidth="1"/>
    <col min="9735" max="9736" width="9.15234375" style="61"/>
    <col min="9737" max="9737" width="17.69140625" style="61" customWidth="1"/>
    <col min="9738" max="9738" width="19.3046875" style="61" customWidth="1"/>
    <col min="9739" max="9984" width="9.15234375" style="61"/>
    <col min="9985" max="9985" width="8.84375" style="61" customWidth="1"/>
    <col min="9986" max="9986" width="47.69140625" style="61" customWidth="1"/>
    <col min="9987" max="9987" width="5.84375" style="61" customWidth="1"/>
    <col min="9988" max="9988" width="7.3046875" style="61" customWidth="1"/>
    <col min="9989" max="9989" width="13.84375" style="61" customWidth="1"/>
    <col min="9990" max="9990" width="16.3828125" style="61" customWidth="1"/>
    <col min="9991" max="9992" width="9.15234375" style="61"/>
    <col min="9993" max="9993" width="17.69140625" style="61" customWidth="1"/>
    <col min="9994" max="9994" width="19.3046875" style="61" customWidth="1"/>
    <col min="9995" max="10240" width="9.15234375" style="61"/>
    <col min="10241" max="10241" width="8.84375" style="61" customWidth="1"/>
    <col min="10242" max="10242" width="47.69140625" style="61" customWidth="1"/>
    <col min="10243" max="10243" width="5.84375" style="61" customWidth="1"/>
    <col min="10244" max="10244" width="7.3046875" style="61" customWidth="1"/>
    <col min="10245" max="10245" width="13.84375" style="61" customWidth="1"/>
    <col min="10246" max="10246" width="16.3828125" style="61" customWidth="1"/>
    <col min="10247" max="10248" width="9.15234375" style="61"/>
    <col min="10249" max="10249" width="17.69140625" style="61" customWidth="1"/>
    <col min="10250" max="10250" width="19.3046875" style="61" customWidth="1"/>
    <col min="10251" max="10496" width="9.15234375" style="61"/>
    <col min="10497" max="10497" width="8.84375" style="61" customWidth="1"/>
    <col min="10498" max="10498" width="47.69140625" style="61" customWidth="1"/>
    <col min="10499" max="10499" width="5.84375" style="61" customWidth="1"/>
    <col min="10500" max="10500" width="7.3046875" style="61" customWidth="1"/>
    <col min="10501" max="10501" width="13.84375" style="61" customWidth="1"/>
    <col min="10502" max="10502" width="16.3828125" style="61" customWidth="1"/>
    <col min="10503" max="10504" width="9.15234375" style="61"/>
    <col min="10505" max="10505" width="17.69140625" style="61" customWidth="1"/>
    <col min="10506" max="10506" width="19.3046875" style="61" customWidth="1"/>
    <col min="10507" max="10752" width="9.15234375" style="61"/>
    <col min="10753" max="10753" width="8.84375" style="61" customWidth="1"/>
    <col min="10754" max="10754" width="47.69140625" style="61" customWidth="1"/>
    <col min="10755" max="10755" width="5.84375" style="61" customWidth="1"/>
    <col min="10756" max="10756" width="7.3046875" style="61" customWidth="1"/>
    <col min="10757" max="10757" width="13.84375" style="61" customWidth="1"/>
    <col min="10758" max="10758" width="16.3828125" style="61" customWidth="1"/>
    <col min="10759" max="10760" width="9.15234375" style="61"/>
    <col min="10761" max="10761" width="17.69140625" style="61" customWidth="1"/>
    <col min="10762" max="10762" width="19.3046875" style="61" customWidth="1"/>
    <col min="10763" max="11008" width="9.15234375" style="61"/>
    <col min="11009" max="11009" width="8.84375" style="61" customWidth="1"/>
    <col min="11010" max="11010" width="47.69140625" style="61" customWidth="1"/>
    <col min="11011" max="11011" width="5.84375" style="61" customWidth="1"/>
    <col min="11012" max="11012" width="7.3046875" style="61" customWidth="1"/>
    <col min="11013" max="11013" width="13.84375" style="61" customWidth="1"/>
    <col min="11014" max="11014" width="16.3828125" style="61" customWidth="1"/>
    <col min="11015" max="11016" width="9.15234375" style="61"/>
    <col min="11017" max="11017" width="17.69140625" style="61" customWidth="1"/>
    <col min="11018" max="11018" width="19.3046875" style="61" customWidth="1"/>
    <col min="11019" max="11264" width="9.15234375" style="61"/>
    <col min="11265" max="11265" width="8.84375" style="61" customWidth="1"/>
    <col min="11266" max="11266" width="47.69140625" style="61" customWidth="1"/>
    <col min="11267" max="11267" width="5.84375" style="61" customWidth="1"/>
    <col min="11268" max="11268" width="7.3046875" style="61" customWidth="1"/>
    <col min="11269" max="11269" width="13.84375" style="61" customWidth="1"/>
    <col min="11270" max="11270" width="16.3828125" style="61" customWidth="1"/>
    <col min="11271" max="11272" width="9.15234375" style="61"/>
    <col min="11273" max="11273" width="17.69140625" style="61" customWidth="1"/>
    <col min="11274" max="11274" width="19.3046875" style="61" customWidth="1"/>
    <col min="11275" max="11520" width="9.15234375" style="61"/>
    <col min="11521" max="11521" width="8.84375" style="61" customWidth="1"/>
    <col min="11522" max="11522" width="47.69140625" style="61" customWidth="1"/>
    <col min="11523" max="11523" width="5.84375" style="61" customWidth="1"/>
    <col min="11524" max="11524" width="7.3046875" style="61" customWidth="1"/>
    <col min="11525" max="11525" width="13.84375" style="61" customWidth="1"/>
    <col min="11526" max="11526" width="16.3828125" style="61" customWidth="1"/>
    <col min="11527" max="11528" width="9.15234375" style="61"/>
    <col min="11529" max="11529" width="17.69140625" style="61" customWidth="1"/>
    <col min="11530" max="11530" width="19.3046875" style="61" customWidth="1"/>
    <col min="11531" max="11776" width="9.15234375" style="61"/>
    <col min="11777" max="11777" width="8.84375" style="61" customWidth="1"/>
    <col min="11778" max="11778" width="47.69140625" style="61" customWidth="1"/>
    <col min="11779" max="11779" width="5.84375" style="61" customWidth="1"/>
    <col min="11780" max="11780" width="7.3046875" style="61" customWidth="1"/>
    <col min="11781" max="11781" width="13.84375" style="61" customWidth="1"/>
    <col min="11782" max="11782" width="16.3828125" style="61" customWidth="1"/>
    <col min="11783" max="11784" width="9.15234375" style="61"/>
    <col min="11785" max="11785" width="17.69140625" style="61" customWidth="1"/>
    <col min="11786" max="11786" width="19.3046875" style="61" customWidth="1"/>
    <col min="11787" max="12032" width="9.15234375" style="61"/>
    <col min="12033" max="12033" width="8.84375" style="61" customWidth="1"/>
    <col min="12034" max="12034" width="47.69140625" style="61" customWidth="1"/>
    <col min="12035" max="12035" width="5.84375" style="61" customWidth="1"/>
    <col min="12036" max="12036" width="7.3046875" style="61" customWidth="1"/>
    <col min="12037" max="12037" width="13.84375" style="61" customWidth="1"/>
    <col min="12038" max="12038" width="16.3828125" style="61" customWidth="1"/>
    <col min="12039" max="12040" width="9.15234375" style="61"/>
    <col min="12041" max="12041" width="17.69140625" style="61" customWidth="1"/>
    <col min="12042" max="12042" width="19.3046875" style="61" customWidth="1"/>
    <col min="12043" max="12288" width="9.15234375" style="61"/>
    <col min="12289" max="12289" width="8.84375" style="61" customWidth="1"/>
    <col min="12290" max="12290" width="47.69140625" style="61" customWidth="1"/>
    <col min="12291" max="12291" width="5.84375" style="61" customWidth="1"/>
    <col min="12292" max="12292" width="7.3046875" style="61" customWidth="1"/>
    <col min="12293" max="12293" width="13.84375" style="61" customWidth="1"/>
    <col min="12294" max="12294" width="16.3828125" style="61" customWidth="1"/>
    <col min="12295" max="12296" width="9.15234375" style="61"/>
    <col min="12297" max="12297" width="17.69140625" style="61" customWidth="1"/>
    <col min="12298" max="12298" width="19.3046875" style="61" customWidth="1"/>
    <col min="12299" max="12544" width="9.15234375" style="61"/>
    <col min="12545" max="12545" width="8.84375" style="61" customWidth="1"/>
    <col min="12546" max="12546" width="47.69140625" style="61" customWidth="1"/>
    <col min="12547" max="12547" width="5.84375" style="61" customWidth="1"/>
    <col min="12548" max="12548" width="7.3046875" style="61" customWidth="1"/>
    <col min="12549" max="12549" width="13.84375" style="61" customWidth="1"/>
    <col min="12550" max="12550" width="16.3828125" style="61" customWidth="1"/>
    <col min="12551" max="12552" width="9.15234375" style="61"/>
    <col min="12553" max="12553" width="17.69140625" style="61" customWidth="1"/>
    <col min="12554" max="12554" width="19.3046875" style="61" customWidth="1"/>
    <col min="12555" max="12800" width="9.15234375" style="61"/>
    <col min="12801" max="12801" width="8.84375" style="61" customWidth="1"/>
    <col min="12802" max="12802" width="47.69140625" style="61" customWidth="1"/>
    <col min="12803" max="12803" width="5.84375" style="61" customWidth="1"/>
    <col min="12804" max="12804" width="7.3046875" style="61" customWidth="1"/>
    <col min="12805" max="12805" width="13.84375" style="61" customWidth="1"/>
    <col min="12806" max="12806" width="16.3828125" style="61" customWidth="1"/>
    <col min="12807" max="12808" width="9.15234375" style="61"/>
    <col min="12809" max="12809" width="17.69140625" style="61" customWidth="1"/>
    <col min="12810" max="12810" width="19.3046875" style="61" customWidth="1"/>
    <col min="12811" max="13056" width="9.15234375" style="61"/>
    <col min="13057" max="13057" width="8.84375" style="61" customWidth="1"/>
    <col min="13058" max="13058" width="47.69140625" style="61" customWidth="1"/>
    <col min="13059" max="13059" width="5.84375" style="61" customWidth="1"/>
    <col min="13060" max="13060" width="7.3046875" style="61" customWidth="1"/>
    <col min="13061" max="13061" width="13.84375" style="61" customWidth="1"/>
    <col min="13062" max="13062" width="16.3828125" style="61" customWidth="1"/>
    <col min="13063" max="13064" width="9.15234375" style="61"/>
    <col min="13065" max="13065" width="17.69140625" style="61" customWidth="1"/>
    <col min="13066" max="13066" width="19.3046875" style="61" customWidth="1"/>
    <col min="13067" max="13312" width="9.15234375" style="61"/>
    <col min="13313" max="13313" width="8.84375" style="61" customWidth="1"/>
    <col min="13314" max="13314" width="47.69140625" style="61" customWidth="1"/>
    <col min="13315" max="13315" width="5.84375" style="61" customWidth="1"/>
    <col min="13316" max="13316" width="7.3046875" style="61" customWidth="1"/>
    <col min="13317" max="13317" width="13.84375" style="61" customWidth="1"/>
    <col min="13318" max="13318" width="16.3828125" style="61" customWidth="1"/>
    <col min="13319" max="13320" width="9.15234375" style="61"/>
    <col min="13321" max="13321" width="17.69140625" style="61" customWidth="1"/>
    <col min="13322" max="13322" width="19.3046875" style="61" customWidth="1"/>
    <col min="13323" max="13568" width="9.15234375" style="61"/>
    <col min="13569" max="13569" width="8.84375" style="61" customWidth="1"/>
    <col min="13570" max="13570" width="47.69140625" style="61" customWidth="1"/>
    <col min="13571" max="13571" width="5.84375" style="61" customWidth="1"/>
    <col min="13572" max="13572" width="7.3046875" style="61" customWidth="1"/>
    <col min="13573" max="13573" width="13.84375" style="61" customWidth="1"/>
    <col min="13574" max="13574" width="16.3828125" style="61" customWidth="1"/>
    <col min="13575" max="13576" width="9.15234375" style="61"/>
    <col min="13577" max="13577" width="17.69140625" style="61" customWidth="1"/>
    <col min="13578" max="13578" width="19.3046875" style="61" customWidth="1"/>
    <col min="13579" max="13824" width="9.15234375" style="61"/>
    <col min="13825" max="13825" width="8.84375" style="61" customWidth="1"/>
    <col min="13826" max="13826" width="47.69140625" style="61" customWidth="1"/>
    <col min="13827" max="13827" width="5.84375" style="61" customWidth="1"/>
    <col min="13828" max="13828" width="7.3046875" style="61" customWidth="1"/>
    <col min="13829" max="13829" width="13.84375" style="61" customWidth="1"/>
    <col min="13830" max="13830" width="16.3828125" style="61" customWidth="1"/>
    <col min="13831" max="13832" width="9.15234375" style="61"/>
    <col min="13833" max="13833" width="17.69140625" style="61" customWidth="1"/>
    <col min="13834" max="13834" width="19.3046875" style="61" customWidth="1"/>
    <col min="13835" max="14080" width="9.15234375" style="61"/>
    <col min="14081" max="14081" width="8.84375" style="61" customWidth="1"/>
    <col min="14082" max="14082" width="47.69140625" style="61" customWidth="1"/>
    <col min="14083" max="14083" width="5.84375" style="61" customWidth="1"/>
    <col min="14084" max="14084" width="7.3046875" style="61" customWidth="1"/>
    <col min="14085" max="14085" width="13.84375" style="61" customWidth="1"/>
    <col min="14086" max="14086" width="16.3828125" style="61" customWidth="1"/>
    <col min="14087" max="14088" width="9.15234375" style="61"/>
    <col min="14089" max="14089" width="17.69140625" style="61" customWidth="1"/>
    <col min="14090" max="14090" width="19.3046875" style="61" customWidth="1"/>
    <col min="14091" max="14336" width="9.15234375" style="61"/>
    <col min="14337" max="14337" width="8.84375" style="61" customWidth="1"/>
    <col min="14338" max="14338" width="47.69140625" style="61" customWidth="1"/>
    <col min="14339" max="14339" width="5.84375" style="61" customWidth="1"/>
    <col min="14340" max="14340" width="7.3046875" style="61" customWidth="1"/>
    <col min="14341" max="14341" width="13.84375" style="61" customWidth="1"/>
    <col min="14342" max="14342" width="16.3828125" style="61" customWidth="1"/>
    <col min="14343" max="14344" width="9.15234375" style="61"/>
    <col min="14345" max="14345" width="17.69140625" style="61" customWidth="1"/>
    <col min="14346" max="14346" width="19.3046875" style="61" customWidth="1"/>
    <col min="14347" max="14592" width="9.15234375" style="61"/>
    <col min="14593" max="14593" width="8.84375" style="61" customWidth="1"/>
    <col min="14594" max="14594" width="47.69140625" style="61" customWidth="1"/>
    <col min="14595" max="14595" width="5.84375" style="61" customWidth="1"/>
    <col min="14596" max="14596" width="7.3046875" style="61" customWidth="1"/>
    <col min="14597" max="14597" width="13.84375" style="61" customWidth="1"/>
    <col min="14598" max="14598" width="16.3828125" style="61" customWidth="1"/>
    <col min="14599" max="14600" width="9.15234375" style="61"/>
    <col min="14601" max="14601" width="17.69140625" style="61" customWidth="1"/>
    <col min="14602" max="14602" width="19.3046875" style="61" customWidth="1"/>
    <col min="14603" max="14848" width="9.15234375" style="61"/>
    <col min="14849" max="14849" width="8.84375" style="61" customWidth="1"/>
    <col min="14850" max="14850" width="47.69140625" style="61" customWidth="1"/>
    <col min="14851" max="14851" width="5.84375" style="61" customWidth="1"/>
    <col min="14852" max="14852" width="7.3046875" style="61" customWidth="1"/>
    <col min="14853" max="14853" width="13.84375" style="61" customWidth="1"/>
    <col min="14854" max="14854" width="16.3828125" style="61" customWidth="1"/>
    <col min="14855" max="14856" width="9.15234375" style="61"/>
    <col min="14857" max="14857" width="17.69140625" style="61" customWidth="1"/>
    <col min="14858" max="14858" width="19.3046875" style="61" customWidth="1"/>
    <col min="14859" max="15104" width="9.15234375" style="61"/>
    <col min="15105" max="15105" width="8.84375" style="61" customWidth="1"/>
    <col min="15106" max="15106" width="47.69140625" style="61" customWidth="1"/>
    <col min="15107" max="15107" width="5.84375" style="61" customWidth="1"/>
    <col min="15108" max="15108" width="7.3046875" style="61" customWidth="1"/>
    <col min="15109" max="15109" width="13.84375" style="61" customWidth="1"/>
    <col min="15110" max="15110" width="16.3828125" style="61" customWidth="1"/>
    <col min="15111" max="15112" width="9.15234375" style="61"/>
    <col min="15113" max="15113" width="17.69140625" style="61" customWidth="1"/>
    <col min="15114" max="15114" width="19.3046875" style="61" customWidth="1"/>
    <col min="15115" max="15360" width="9.15234375" style="61"/>
    <col min="15361" max="15361" width="8.84375" style="61" customWidth="1"/>
    <col min="15362" max="15362" width="47.69140625" style="61" customWidth="1"/>
    <col min="15363" max="15363" width="5.84375" style="61" customWidth="1"/>
    <col min="15364" max="15364" width="7.3046875" style="61" customWidth="1"/>
    <col min="15365" max="15365" width="13.84375" style="61" customWidth="1"/>
    <col min="15366" max="15366" width="16.3828125" style="61" customWidth="1"/>
    <col min="15367" max="15368" width="9.15234375" style="61"/>
    <col min="15369" max="15369" width="17.69140625" style="61" customWidth="1"/>
    <col min="15370" max="15370" width="19.3046875" style="61" customWidth="1"/>
    <col min="15371" max="15616" width="9.15234375" style="61"/>
    <col min="15617" max="15617" width="8.84375" style="61" customWidth="1"/>
    <col min="15618" max="15618" width="47.69140625" style="61" customWidth="1"/>
    <col min="15619" max="15619" width="5.84375" style="61" customWidth="1"/>
    <col min="15620" max="15620" width="7.3046875" style="61" customWidth="1"/>
    <col min="15621" max="15621" width="13.84375" style="61" customWidth="1"/>
    <col min="15622" max="15622" width="16.3828125" style="61" customWidth="1"/>
    <col min="15623" max="15624" width="9.15234375" style="61"/>
    <col min="15625" max="15625" width="17.69140625" style="61" customWidth="1"/>
    <col min="15626" max="15626" width="19.3046875" style="61" customWidth="1"/>
    <col min="15627" max="15872" width="9.15234375" style="61"/>
    <col min="15873" max="15873" width="8.84375" style="61" customWidth="1"/>
    <col min="15874" max="15874" width="47.69140625" style="61" customWidth="1"/>
    <col min="15875" max="15875" width="5.84375" style="61" customWidth="1"/>
    <col min="15876" max="15876" width="7.3046875" style="61" customWidth="1"/>
    <col min="15877" max="15877" width="13.84375" style="61" customWidth="1"/>
    <col min="15878" max="15878" width="16.3828125" style="61" customWidth="1"/>
    <col min="15879" max="15880" width="9.15234375" style="61"/>
    <col min="15881" max="15881" width="17.69140625" style="61" customWidth="1"/>
    <col min="15882" max="15882" width="19.3046875" style="61" customWidth="1"/>
    <col min="15883" max="16128" width="9.15234375" style="61"/>
    <col min="16129" max="16129" width="8.84375" style="61" customWidth="1"/>
    <col min="16130" max="16130" width="47.69140625" style="61" customWidth="1"/>
    <col min="16131" max="16131" width="5.84375" style="61" customWidth="1"/>
    <col min="16132" max="16132" width="7.3046875" style="61" customWidth="1"/>
    <col min="16133" max="16133" width="13.84375" style="61" customWidth="1"/>
    <col min="16134" max="16134" width="16.3828125" style="61" customWidth="1"/>
    <col min="16135" max="16136" width="9.15234375" style="61"/>
    <col min="16137" max="16137" width="17.69140625" style="61" customWidth="1"/>
    <col min="16138" max="16138" width="19.3046875" style="61" customWidth="1"/>
    <col min="16139" max="16384" width="9.15234375" style="61"/>
  </cols>
  <sheetData>
    <row r="1" spans="1:11" s="51" customFormat="1" ht="26.15" x14ac:dyDescent="0.7">
      <c r="A1" s="89" t="s">
        <v>30</v>
      </c>
      <c r="B1" s="90" t="s">
        <v>31</v>
      </c>
      <c r="C1" s="48"/>
      <c r="D1" s="49"/>
      <c r="E1" s="37"/>
      <c r="F1" s="50"/>
      <c r="G1" s="50"/>
      <c r="H1" s="50"/>
      <c r="I1" s="50"/>
      <c r="J1" s="50"/>
    </row>
    <row r="3" spans="1:11" s="51" customFormat="1" ht="26.15" x14ac:dyDescent="0.7">
      <c r="A3" s="91" t="s">
        <v>21</v>
      </c>
      <c r="B3" s="92" t="s">
        <v>22</v>
      </c>
      <c r="C3" s="48"/>
      <c r="D3" s="49"/>
      <c r="E3" s="37"/>
      <c r="F3" s="50"/>
      <c r="G3" s="50"/>
      <c r="H3" s="50"/>
      <c r="I3" s="50"/>
      <c r="J3" s="50"/>
    </row>
    <row r="4" spans="1:11" x14ac:dyDescent="0.4">
      <c r="A4" s="54"/>
      <c r="B4" s="93"/>
      <c r="C4" s="56"/>
      <c r="D4" s="57"/>
      <c r="E4" s="38"/>
      <c r="F4" s="58"/>
    </row>
    <row r="5" spans="1:11" x14ac:dyDescent="0.4">
      <c r="A5" s="54"/>
      <c r="B5" s="62"/>
      <c r="C5" s="56"/>
      <c r="D5" s="57"/>
      <c r="E5" s="38"/>
      <c r="F5" s="58"/>
    </row>
    <row r="6" spans="1:11" x14ac:dyDescent="0.4">
      <c r="A6" s="54"/>
      <c r="B6" s="93"/>
      <c r="C6" s="56"/>
      <c r="D6" s="57"/>
      <c r="E6" s="38"/>
      <c r="F6" s="58"/>
    </row>
    <row r="7" spans="1:11" s="69" customFormat="1" ht="30" customHeight="1" x14ac:dyDescent="0.4">
      <c r="A7" s="94" t="s">
        <v>33</v>
      </c>
      <c r="B7" s="65" t="s">
        <v>34</v>
      </c>
      <c r="C7" s="65" t="s">
        <v>35</v>
      </c>
      <c r="D7" s="66" t="s">
        <v>36</v>
      </c>
      <c r="E7" s="39" t="s">
        <v>37</v>
      </c>
      <c r="F7" s="64" t="s">
        <v>38</v>
      </c>
      <c r="G7" s="64" t="s">
        <v>39</v>
      </c>
      <c r="H7" s="64" t="s">
        <v>40</v>
      </c>
      <c r="I7" s="64" t="s">
        <v>41</v>
      </c>
      <c r="J7" s="67" t="s">
        <v>42</v>
      </c>
      <c r="K7" s="68"/>
    </row>
    <row r="9" spans="1:11" ht="20.25" customHeight="1" x14ac:dyDescent="0.4">
      <c r="A9" s="95" t="s">
        <v>96</v>
      </c>
      <c r="B9" s="96" t="s">
        <v>97</v>
      </c>
      <c r="C9" s="97" t="s">
        <v>45</v>
      </c>
      <c r="D9" s="98">
        <v>10.199999999999999</v>
      </c>
      <c r="E9" s="88"/>
      <c r="F9" s="74">
        <f>E9*D9</f>
        <v>0</v>
      </c>
      <c r="G9" s="75">
        <f>+E9*PL</f>
        <v>0</v>
      </c>
      <c r="H9" s="75">
        <f>+G9*D9</f>
        <v>0</v>
      </c>
      <c r="I9" s="76">
        <f>+E9-G9</f>
        <v>0</v>
      </c>
      <c r="J9" s="76">
        <f>+I9*D9</f>
        <v>0</v>
      </c>
    </row>
    <row r="10" spans="1:11" ht="20.25" customHeight="1" x14ac:dyDescent="0.4">
      <c r="A10" s="95" t="s">
        <v>98</v>
      </c>
      <c r="B10" s="96" t="s">
        <v>99</v>
      </c>
      <c r="C10" s="97" t="s">
        <v>45</v>
      </c>
      <c r="D10" s="98">
        <v>10.1</v>
      </c>
      <c r="E10" s="88"/>
      <c r="F10" s="74">
        <f>E10*D10</f>
        <v>0</v>
      </c>
      <c r="G10" s="75">
        <f>+E10*PL</f>
        <v>0</v>
      </c>
      <c r="H10" s="75">
        <f>+G10*D10</f>
        <v>0</v>
      </c>
      <c r="I10" s="76">
        <f>+E10-G10</f>
        <v>0</v>
      </c>
      <c r="J10" s="76">
        <f>+I10*D10</f>
        <v>0</v>
      </c>
    </row>
    <row r="11" spans="1:11" ht="20.25" customHeight="1" x14ac:dyDescent="0.4">
      <c r="A11" s="95" t="s">
        <v>100</v>
      </c>
      <c r="B11" s="96" t="s">
        <v>101</v>
      </c>
      <c r="C11" s="97"/>
      <c r="D11" s="98"/>
      <c r="E11" s="45"/>
    </row>
    <row r="12" spans="1:11" ht="20.25" customHeight="1" x14ac:dyDescent="0.4">
      <c r="A12" s="95"/>
      <c r="B12" s="96" t="s">
        <v>102</v>
      </c>
      <c r="C12" s="97"/>
      <c r="D12" s="98"/>
      <c r="E12" s="45"/>
    </row>
    <row r="13" spans="1:11" ht="20.25" customHeight="1" x14ac:dyDescent="0.4">
      <c r="A13" s="95"/>
      <c r="B13" s="96" t="s">
        <v>103</v>
      </c>
      <c r="C13" s="97"/>
      <c r="D13" s="98">
        <v>1</v>
      </c>
      <c r="E13" s="88"/>
      <c r="F13" s="74">
        <f>E13*D13</f>
        <v>0</v>
      </c>
      <c r="G13" s="75">
        <f>+E13*PL</f>
        <v>0</v>
      </c>
      <c r="H13" s="75">
        <f>+G13*D13</f>
        <v>0</v>
      </c>
      <c r="I13" s="76">
        <f>+E13-G13</f>
        <v>0</v>
      </c>
      <c r="J13" s="76">
        <f>+I13*D13</f>
        <v>0</v>
      </c>
    </row>
    <row r="14" spans="1:11" ht="20.25" customHeight="1" x14ac:dyDescent="0.4">
      <c r="A14" s="95"/>
      <c r="B14" s="96" t="s">
        <v>104</v>
      </c>
      <c r="C14" s="97"/>
      <c r="D14" s="98">
        <v>1</v>
      </c>
      <c r="E14" s="88"/>
      <c r="F14" s="74">
        <f>E14*D14</f>
        <v>0</v>
      </c>
      <c r="G14" s="75">
        <f>+E14*PL</f>
        <v>0</v>
      </c>
      <c r="H14" s="75">
        <f>+G14*D14</f>
        <v>0</v>
      </c>
      <c r="I14" s="76">
        <f>+E14-G14</f>
        <v>0</v>
      </c>
      <c r="J14" s="76">
        <f>+I14*D14</f>
        <v>0</v>
      </c>
    </row>
    <row r="15" spans="1:11" ht="20.25" customHeight="1" x14ac:dyDescent="0.4">
      <c r="A15" s="95"/>
      <c r="B15" s="96" t="s">
        <v>105</v>
      </c>
      <c r="C15" s="97"/>
      <c r="D15" s="98"/>
      <c r="E15" s="45"/>
    </row>
    <row r="16" spans="1:11" ht="20.25" customHeight="1" x14ac:dyDescent="0.4">
      <c r="A16" s="95"/>
      <c r="B16" s="96" t="s">
        <v>106</v>
      </c>
      <c r="C16" s="97"/>
      <c r="D16" s="98">
        <v>1</v>
      </c>
      <c r="E16" s="88"/>
      <c r="F16" s="74">
        <f>E16*D16</f>
        <v>0</v>
      </c>
      <c r="G16" s="75">
        <f>+E16*PL</f>
        <v>0</v>
      </c>
      <c r="H16" s="75">
        <f>+G16*D16</f>
        <v>0</v>
      </c>
      <c r="I16" s="76">
        <f>+E16-G16</f>
        <v>0</v>
      </c>
      <c r="J16" s="76">
        <f>+I16*D16</f>
        <v>0</v>
      </c>
    </row>
    <row r="17" spans="1:10" ht="20.25" customHeight="1" x14ac:dyDescent="0.4">
      <c r="A17" s="95"/>
      <c r="B17" s="96" t="s">
        <v>107</v>
      </c>
      <c r="C17" s="97"/>
      <c r="D17" s="98">
        <v>1</v>
      </c>
      <c r="E17" s="88"/>
      <c r="F17" s="74">
        <f>E17*D17</f>
        <v>0</v>
      </c>
      <c r="G17" s="75">
        <f>+E17*PL</f>
        <v>0</v>
      </c>
      <c r="H17" s="75">
        <f>+G17*D17</f>
        <v>0</v>
      </c>
      <c r="I17" s="76">
        <f>+E17-G17</f>
        <v>0</v>
      </c>
      <c r="J17" s="76">
        <f>+I17*D17</f>
        <v>0</v>
      </c>
    </row>
    <row r="18" spans="1:10" ht="20.25" customHeight="1" x14ac:dyDescent="0.4">
      <c r="A18" s="95"/>
      <c r="B18" s="96" t="s">
        <v>108</v>
      </c>
      <c r="C18" s="97"/>
      <c r="D18" s="98">
        <v>1</v>
      </c>
      <c r="E18" s="88"/>
      <c r="F18" s="74">
        <f>E18*D18</f>
        <v>0</v>
      </c>
      <c r="G18" s="75">
        <f>+E18*PL</f>
        <v>0</v>
      </c>
      <c r="H18" s="75">
        <f>+G18*D18</f>
        <v>0</v>
      </c>
      <c r="I18" s="76">
        <f>+E18-G18</f>
        <v>0</v>
      </c>
      <c r="J18" s="76">
        <f>+I18*D18</f>
        <v>0</v>
      </c>
    </row>
    <row r="19" spans="1:10" ht="20.25" customHeight="1" x14ac:dyDescent="0.4">
      <c r="A19" s="95"/>
      <c r="B19" s="96" t="s">
        <v>109</v>
      </c>
      <c r="C19" s="97"/>
      <c r="D19" s="98">
        <v>1</v>
      </c>
      <c r="E19" s="88"/>
      <c r="F19" s="74">
        <f>E19*D19</f>
        <v>0</v>
      </c>
      <c r="G19" s="75">
        <f>+E19*PL</f>
        <v>0</v>
      </c>
      <c r="H19" s="75">
        <f>+G19*D19</f>
        <v>0</v>
      </c>
      <c r="I19" s="76">
        <f>+E19-G19</f>
        <v>0</v>
      </c>
      <c r="J19" s="76">
        <f>+I19*D19</f>
        <v>0</v>
      </c>
    </row>
    <row r="20" spans="1:10" ht="20.25" customHeight="1" x14ac:dyDescent="0.4">
      <c r="A20" s="95" t="s">
        <v>110</v>
      </c>
      <c r="B20" s="96" t="s">
        <v>111</v>
      </c>
      <c r="C20" s="97"/>
      <c r="D20" s="98"/>
      <c r="E20" s="45"/>
    </row>
    <row r="21" spans="1:10" ht="20.25" customHeight="1" x14ac:dyDescent="0.4">
      <c r="A21" s="95"/>
      <c r="B21" s="96" t="s">
        <v>104</v>
      </c>
      <c r="C21" s="97"/>
      <c r="D21" s="98">
        <v>1</v>
      </c>
      <c r="E21" s="88"/>
      <c r="F21" s="74">
        <f>E21*D21</f>
        <v>0</v>
      </c>
      <c r="G21" s="75"/>
      <c r="H21" s="75"/>
      <c r="I21" s="76"/>
      <c r="J21" s="76"/>
    </row>
    <row r="22" spans="1:10" ht="20.25" customHeight="1" x14ac:dyDescent="0.4">
      <c r="A22" s="95"/>
      <c r="B22" s="96" t="s">
        <v>112</v>
      </c>
      <c r="C22" s="97"/>
      <c r="D22" s="98">
        <v>1</v>
      </c>
      <c r="E22" s="88"/>
      <c r="F22" s="74">
        <f>E22*D22</f>
        <v>0</v>
      </c>
      <c r="G22" s="75"/>
      <c r="H22" s="75"/>
      <c r="I22" s="76"/>
      <c r="J22" s="76"/>
    </row>
    <row r="23" spans="1:10" ht="20.25" customHeight="1" x14ac:dyDescent="0.4">
      <c r="A23" s="95"/>
      <c r="B23" s="96" t="s">
        <v>113</v>
      </c>
      <c r="C23" s="97"/>
      <c r="D23" s="98">
        <v>1</v>
      </c>
      <c r="E23" s="88"/>
      <c r="F23" s="74">
        <f>E23*D23</f>
        <v>0</v>
      </c>
      <c r="G23" s="75">
        <f>+E23*PL</f>
        <v>0</v>
      </c>
      <c r="H23" s="75">
        <f>+G23*D23</f>
        <v>0</v>
      </c>
      <c r="I23" s="76">
        <f>+E23-G23</f>
        <v>0</v>
      </c>
      <c r="J23" s="76">
        <f>+I23*D23</f>
        <v>0</v>
      </c>
    </row>
    <row r="24" spans="1:10" ht="20.25" customHeight="1" x14ac:dyDescent="0.4"/>
    <row r="25" spans="1:10" s="83" customFormat="1" ht="35.25" customHeight="1" x14ac:dyDescent="0.35">
      <c r="A25" s="99" t="s">
        <v>21</v>
      </c>
      <c r="B25" s="80" t="s">
        <v>22</v>
      </c>
      <c r="C25" s="81"/>
      <c r="D25" s="82"/>
      <c r="E25" s="41"/>
      <c r="F25" s="42">
        <f>SUM(F8:F24)</f>
        <v>0</v>
      </c>
      <c r="G25" s="43"/>
      <c r="H25" s="42">
        <f>SUM(H8:H24)</f>
        <v>0</v>
      </c>
      <c r="I25" s="43"/>
      <c r="J25" s="42">
        <f>SUM(J8:J24)</f>
        <v>0</v>
      </c>
    </row>
  </sheetData>
  <sheetProtection algorithmName="SHA-512" hashValue="pUVmSvZ/GoviYkogtY+wpKYlYjJYMRgpE9FyFYOiKZU03s0xEYRM208k0FKQ3ee5m+2bCopYR9PwAX302CnP1w==" saltValue="SIsDTofvAktpxFkKm6Mtcw==" spinCount="100000" sheet="1" objects="1" scenarios="1"/>
  <pageMargins left="0.70866141732283472" right="0.70866141732283472" top="0.74803149606299213" bottom="0.74803149606299213" header="0.31496062992125984" footer="0.31496062992125984"/>
  <pageSetup paperSize="9" scale="75" fitToHeight="0" orientation="landscape" r:id="rId1"/>
  <headerFooter>
    <oddHeader>&amp;C&amp;F</oddHeader>
    <oddFooter>&amp;L&amp;A&amp;R&amp;P /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0FE95D-462B-4697-8A03-6F543BF5623E}">
  <dimension ref="A1"/>
  <sheetViews>
    <sheetView workbookViewId="0"/>
  </sheetViews>
  <sheetFormatPr defaultRowHeight="14.6" x14ac:dyDescent="0.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K. PRIKLJUČEK VODOVODA</vt:lpstr>
      <vt:lpstr>1.ZEMELJSKA DELA </vt:lpstr>
      <vt:lpstr>1.MONTAŽNA DELA</vt:lpstr>
      <vt:lpstr>3.VODOVODNI MATERIAL</vt:lpstr>
      <vt:lpstr>List1</vt:lpstr>
      <vt:lpstr>'1.MONTAŽNA DELA'!Print_Titles</vt:lpstr>
      <vt:lpstr>'1.ZEMELJSKA DELA '!Print_Titles</vt:lpstr>
      <vt:lpstr>'3.VODOVODNI MATERIAL'!Print_Titles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Atelje KS</dc:creator>
  <cp:lastModifiedBy>Jure</cp:lastModifiedBy>
  <dcterms:created xsi:type="dcterms:W3CDTF">2023-09-21T17:22:23Z</dcterms:created>
  <dcterms:modified xsi:type="dcterms:W3CDTF">2024-10-08T11:46:23Z</dcterms:modified>
</cp:coreProperties>
</file>