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7115" windowHeight="10740" tabRatio="357"/>
  </bookViews>
  <sheets>
    <sheet name="List2" sheetId="2" r:id="rId1"/>
  </sheets>
  <calcPr calcId="145621"/>
</workbook>
</file>

<file path=xl/calcChain.xml><?xml version="1.0" encoding="utf-8"?>
<calcChain xmlns="http://schemas.openxmlformats.org/spreadsheetml/2006/main">
  <c r="K16" i="2" l="1"/>
  <c r="J16" i="2"/>
  <c r="I16" i="2" l="1"/>
  <c r="H16" i="2"/>
  <c r="G16" i="2"/>
  <c r="F16" i="2"/>
  <c r="E16" i="2"/>
  <c r="D16" i="2"/>
  <c r="D18" i="2" l="1"/>
</calcChain>
</file>

<file path=xl/sharedStrings.xml><?xml version="1.0" encoding="utf-8"?>
<sst xmlns="http://schemas.openxmlformats.org/spreadsheetml/2006/main" count="47" uniqueCount="47">
  <si>
    <t>Izvajalec</t>
  </si>
  <si>
    <t>Naslov projekta</t>
  </si>
  <si>
    <t>Upr.um.</t>
  </si>
  <si>
    <t>Glasb.um.</t>
  </si>
  <si>
    <t>Inter.um.</t>
  </si>
  <si>
    <t>Kult.-um. vzg.</t>
  </si>
  <si>
    <t>Mladike</t>
  </si>
  <si>
    <t>Lj. bere</t>
  </si>
  <si>
    <t xml:space="preserve">Knjiga in mesto </t>
  </si>
  <si>
    <t>Viz.um.</t>
  </si>
  <si>
    <t>SKUPAJ</t>
  </si>
  <si>
    <t>KULTURNO UMETNIŠKO DRUŠTVO OBRAT</t>
  </si>
  <si>
    <t>INŠTITUT EGON MARCH zavod za kreativno izrabo novih medijev</t>
  </si>
  <si>
    <t>Valerija Zabret</t>
  </si>
  <si>
    <t>Ultramono, Zavod za raziskovanje in produkcijo medijske umetnosti</t>
  </si>
  <si>
    <t>Dan Adlešič</t>
  </si>
  <si>
    <t>Neven Korda Andrič</t>
  </si>
  <si>
    <t>ZAVOD ZA SODOBNE UMETNOSTI IN KULTURE GULAG</t>
  </si>
  <si>
    <t>STAL</t>
  </si>
  <si>
    <t>Ljubezenski stroj (Love machine)</t>
  </si>
  <si>
    <t>Drevesna harfa (delovni naslov)</t>
  </si>
  <si>
    <t>MetaVrt:Superfluks</t>
  </si>
  <si>
    <t>Entrop</t>
  </si>
  <si>
    <t>Spoved</t>
  </si>
  <si>
    <t>Biobot</t>
  </si>
  <si>
    <t>KULTURNO UMETNIŠKO DRUŠTVO CENTER 21</t>
  </si>
  <si>
    <t>Zavod Sektor, Zavod za povezovanje, raziskovanje in promocijo medijskih umetnosti</t>
  </si>
  <si>
    <t>Ictus Cordis - Dvojina (delovni naslov)</t>
  </si>
  <si>
    <t xml:space="preserve">aqua_forenzika: variacija II. </t>
  </si>
  <si>
    <t>ŠPELA PETRIČ - SAMOZAPOSLENA V KULTURI, INTERMEDIJSKA UMETNICA</t>
  </si>
  <si>
    <t>ALJAŽ CELARC - SAMOZAPOSLEN V KULTURI, INTERMEDIJSKI UMETNIK</t>
  </si>
  <si>
    <t>Sub Persona</t>
  </si>
  <si>
    <t>Verso Doxa</t>
  </si>
  <si>
    <t>Prejeto število točk</t>
  </si>
  <si>
    <t>Mnenje strokovne komisije</t>
  </si>
  <si>
    <t>Koproducentski projekt Inštituta ( skupaj z Radiom Študent in MGLM) obeležuje 50-letnico Radia Študent in 25-letnico mednarodne produkcije predstave Cukrarna. Pohvalno je vključevanje mladih priznanih akterjev s področja krajinske arhitekture, videa ter multidisciplinarnega oblikovanje in open source kulture. Zastavljeni projekt obeta eklektično spajanje moderne in slovenskih avangard prve in druge polovice 20. stoletja s sodobnimi interdisciplinarnimi in aktivističnimi pristopi ter kritiško retoriko, ki ima potencial nagovoriti k sodelovanju tudi srednješolce, študente in DIY, ki šele vstopajo v kreativne intermedijske tokove. Lokacija večih prizorišč in javnega prostora ima potencial dobre predstavljivosti širši publiki jeseni v obdobju 49 dni, zanimiva je neposredna uporaba radijskega medija.Projekt je primerno finančno ovrednoten in oplemeniten s koprodukcijskimi sredstvi.</t>
  </si>
  <si>
    <t>Robotska intermedijska instalacija, ki bo septembra v Osmozi, ima potencial do konca leta opraviti turnejo po večini festivalov v državi, saj  naj bi bila predvidoma del intermedijskih dogodkov Trbovlje Novomedijsko mesto, Kibla Maribor in Pixxelpoint v Novi Gorici.Pohvalna je vključitev mladih akterjev, s katerimi  umetnica nadaljuje svoje raziskovanje odnosov, tokrat človek – stroj in človek  – umetna inteligenca. Znova je poudarjena didaktična vsebina v smislu ozaveščanja in informiranja. Pohvalna je namera aktivne udeležbe širše laične javnosti, žal pa spletna stran love-machine.org še ni dejavna razen napovedne strani. Iz zapisanega koncepta ni razvidna oblika realizacije (primitivni robot - srednjeveški mučilni stroji - oči (spomin na prvo ljubezen)).Stroški so primerno ovrednoteni, pohvalna so koprodukcijska sredstva Galerije GT in Famul VideoLab.</t>
  </si>
  <si>
    <t>Intermedijski projekti, ki se realizirajo v javnem prostoru nedvomno pripomorejo k večji prepoznavnosti intermedijskih vsebin pri širši publiki. Projekt z delovnim naslovom Drevesna harfa je nedvomno takšen, ki kot pravi prijavitevlj sam, nima ambicije biti inovativen na področju inetrmedijskih umetnosti, vendar kot krajinska tehnološka skulputra in performans  nagovarja mimoidoče v javnem prostoru - naravi. S tem odpira vprašanja prepletanja tehnoloških vmesnikov in naravnega okolja, njune soodvisnosti in tenkočutnosti, ki se bo odražala v zvočnih posnetkih, ki jih bodo drevesa proizvajala. Iz opisa v prijavi sicer ni povsem jasno koliko časa naj bi bil projekt v Tivoliju  postavljen, saj je kot zvrst navedena skulptura, torej trajna postavitev, in performans, ki pa je izrazito kratkotrajen dogodek. Projekt predvideva sodelovanje še dvema drugima akterjema s področja intermedije ( Cirkulacija 2, Cona) od katerih se eden vedno bolj ambiciozno umešča v prostor parka Tivoli, kar je s stališča MOL vsekakor dobrodošla novost.  Avtor projekta  Stefan Doepner  je uveljavljen akter s področja intermedije, ki ga zanima tehnološko podprt umetnost, robotika in zvok, prijavljeni projekt pa obeta preplet aktualnih akterjev na novi lokaciji</t>
  </si>
  <si>
    <t>Umetnica ob podpori tima nadaljuje svoje umetniško raziskovanje v polju meta svetov in odpira aktualne teme prepletanja. Delo je zastavljeno dokaj kompleksno kot sodobna post-digitalna panorama v idejni zasnovi 'sinestetičnega dotika' po Jean Luc Nancyju in raziskovanje odnosov med umom, tehnologijo in naravo, zasnovana kot odprta raziskovalna platforma.Komisija pozdravlja predstavitev dela v Osmozi in v okviru SciArt laboratorija na Inštitutu Jožef Štefan ter eventuelne predstavitve na kolektivnih razstavah in konferencah, kar omogoča ogled zelo široke publike. Komisija pogreša v vlogi predstavitev akterjev projekta, kakor tudi vključitev mlajših ustvarjalcev in znanstvenih sodelavcev. Dobro bi bilo podpreti projekt tudi z zunanjimi koproducentskimi sredstvi, saj je poleg lastnih sredstev predvideno le financiranje MZ. Stroškovnik je vprašljiv glede razmer honorarjev, ki so zelo visoka postavka in  predvidenimi izrazito nizkimi materialnimi stroški.</t>
  </si>
  <si>
    <t>Prijavitelj Dan Adlešič je na razpis prijavil projekt z naslovom Entrop, ki predstavlja smiselno nadaljevanje avtorjevega cikla oziroma projekta z naslovom Sintorp, ki je bilo v zaključku lanskega leta predstavljeno v razstavišču Osmoza. V istem razstavišču  avtor tudi v naslednjem letu predvideva nadaljevanje projekta, ki uspešno in posrečeno združuje področje umetnosti in znanosti, natančneje iz področji robotike in interaktivnosti.  S projektom želi avtor zaključiti celoto, ki jo predstavljata nasprotujoča si procesa entorpije in sintropije. V proces izvedbe prijavitelj vključuje sodelavce, katerih honorarji so smiselno porazdeljeni, višina materialnih sredstev je proporcionalna, nekoliko pogrešamo natančnejšo opredelitev koproducentskega deleža (Osmoza), predsedujem pa bi v prihodnje svetovali večjo participacijo tudi ostalih deležnikov v financiranju (MK), saj višina zaprošenih sredstev MOL predstavlja 70% vseh zaprošenih sredstev.</t>
  </si>
  <si>
    <t>10-dnevna postavitev konec julija v Alkatrazu obeta precejšnji obisk, saj je ta del Ljubljane v turističnih vodnikih točka vredna ogleda, dobro dostopna tudi vsem interrail navdušencem.Neven Korda nadaljuje svojo več kot 30-letno tradicijo specifične avtopoetike, ki je dozorela v zanimiv preplet tehnologije, videa, zvoka v  zanimivih, oblikovno delujočih rešitvah, kot posledice perpetua eksperimentiranja in nadgrajevanja v narativno suptilno intermedijsko instalacijo. Projekt je zastavljen zelo konceptualno in odpira ontološko pomembno vprašanje uprizarjanja umetnosti.Stroški so primerno ovrednoteni, zaželjeno pa bi bilo iskanje koprodukcijskih virov.</t>
  </si>
  <si>
    <t>Projekt ima načrtovano obsežno komunikacijo z zainteresirano javnostjo, je dobro zastavljen in v realni inspiraciji po pedagoškem učinku skozi različne segmente delavnic Petkove akademije.Delo obeta zanimivo izkušnjo, predvsem gre za zanimiv edukativen pristop in možnost diskurzivnega dialoga; seveda pa je zanimiva tudi simulacija izdelave hibridnega mišičnega tkiva, saj odpira projekt aktualne teme in vprašanja, ki se zastavljajo. Delo zajema animatroniko/robotiko, software gibanja, tkivni inžiniring in inžiniring materialov. Posledično je glavnina sredstev projekta namenjena za stroške materiala, tako da stroški honorarjev zasedajo šele drugo mesto, kljub temu, da je predvidena ekipa strokovnih sodelavcev iz področja biotehnološkega, molekularnih znanost in raziskovanja matičnih celic.Pozdravljamo vodstvo avtorja na predstavitvi projekta v Mariboru (MFRU) in Ljubljani (Kersnikova).</t>
  </si>
  <si>
    <t>Vključevanje neposrednjega delovanja človeškega telesa v intermedijsko performativno izkušnjo je nedvomno relevantna nadgradnja skozi katero umetnik neposredno manifestira svoje telo v umetniškem prostoru. Nadgradnja obstoječege enoosebne manifestacije s prepletom dveh  nastopajočih, enega glasbenika in enega gibalnega performerja, prepoznavamo kot ustrezno nadgradnjo, khrati pa bi pozvali avtorja, da išče rešitve s katerimi bi presegal zgolj avdio-vizualno reprezentacijo delovanja dveh teles s prepoznavanjem vzorcev, ki nastajajo med dvema telesoma. Avtorja bi tudi opozorili, da je bila komunikacija lanskega projekta pomanjkljiva, saj kljub različnim napovedim, vabilom in spletni pojavnosti, umanjka kakršna koli fotografska ali video dokumentacija projekta, ki bi omogočila seznanitev s projektom tudi javnosti, ki se dogodka ni mogla udeležiti. To prepoznavamo še toliko bolj pomembno, saj je sam projekt zaradi omejene možnosti udeležbe že tako težje dostopen.</t>
  </si>
  <si>
    <t>Prijavitelj Zavod Sektor se je na razpis prijavil s projektom aqua_forenzika: variacija II., ki je bil plod EMAP / EMARE rezidence Robertine Šebjanič in Gjina Sutića v letu 2017 ter je bil že v preteklosti predstavljen na številnih madnarodnih prizoriščih. Projekt razkriva in raziskuje nevidne plati obdobja Antropocena in izjemne onesnaženosti voda v naši neposredni okolici. Prijavljena izvedba namerava nadgraditi obstoječa spoznanja z raziskovanjem reke Ljubljanice in ostalih vod v Ljubljani in njeni okolici, kar komisija ocenjuje za ključno tudi pri nagovoru in ozaveščanju javnosti. Prav tako ocenjujemo za zaželjeno vzpostavljanje kritičnega pogleda na vsakdanjo potrošnjo, v primeru tega projekta, na potrošnjo farmacevtikov in odnos do okolja. Projekt bo predstavljen v obliki prostorske instalacije, ki jo bo spremljala javna diskusija in se bo odvijala v referenčnem prostoru OSMO/ZA. Diskusije naj bi se udeležila tudi urednika revije AntropoOcen.Projekt je uravnoteženo financiran s sredstvi domačih in tujih koproducentov.</t>
  </si>
  <si>
    <t>Čeprav gre za uveljavljeno avtorico s področja intermedijskih umetnosti, se prijaviteljica Špela Petrič  na letošnji razpis prijavlja prvič samostojno, s projektom Vegetariat: Delo nič.  Gre za nadaljevanje  avtoričinih projektov s področja bioumetnosti, v katerih se prvenstveno osredotoča na raziskave komunikacije med rastlinami in človekom. V letošnjem projektu omenjenim raziskavam dodaja dimenzijo algoritemskih napovedovalnih modelov, kar področju avtoričinih raziskav in prijavljenemu projektu dodaja dodatno mero aktualnosti.Komisija smatra, da projekt predstavlja dober primer interdisciplinarne prakse sodelovanja med umetniki, znanstveniki in inženirji in obravnava pomembno ter kompleksno vsebino. Projekt predvideva dve predstavitvi na področju MOL , eno v referenčnem prizorišču  Osmoza, drugo pa v času tedna UL na  Fakulteti za računalništvo in informatiko, ter eno v tujini, v galeriji Tetem na Nizozemskem. Finančna konstrukcija projekta je enakomerno porazdeljena s koprodukcijskim vložkom domačega in tujega koproducenta.Član komisije Miha Turšič se je pri ocenjevanju vzdržal.</t>
  </si>
  <si>
    <t xml:space="preserve">Intermedijsko prevajanje ekoloških situacij v umetniški prostor je eden ključnih prispevkov k družbenem soočanju urbane javnosti s svojo odtujenostjo od okolja. Aljaž Celarc (s sodelavci) je z dosedanjim delom dokazal natančen metodološki pristiop k razumevanju izbranih okoljskih situacij, spospobnost njihovega zajemanja z znanstvenimi in umetniškimi inštrumenti ter subverziven način predstvljanja v umetniškem prostoru. Dokaz za to je tudi nagrada Tesla, ki jo je skupaj s sodelavci prejel leta 2017.S projektom Sub Persona namerava čim bolje združiti znanstvene ugotovitve, ekosistemski pogled na gozdove, izjemno zanimiv življenjski krog lubadarjev in človekove posege v gozdne ekosisteme. K sodelovanju je pritegnil tako znanstvene partnerje, ki mu bodo omogočili točno razumevanje situacije, produkcijske partnerje, ki imajo izkušnje s site-specific umetniško produkcijo, kot tudi predstavitvene partnerje, ki bo omogočil dostop do širše javnosti.Poleg tega bi pohvalili dobro pripravljen projekt, vključno z dosedaj opravljeno raziskavo naslovljene teme, podrobnim komunikacijskim načrtom ter natančno opredeljenost stroškov projekta. </t>
  </si>
  <si>
    <t>SOFINANCIRANI KULTURNI PROJEKTI V LETU 2019 - INTERMEDIJSKE UMETNOSTI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</si>
</sst>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sz val="8"/>
      <color theme="8" tint="-0.249977111117893"/>
      <name val="Calibri"/>
      <family val="2"/>
      <charset val="238"/>
      <scheme val="minor"/>
    </font>
    <font>
      <b/>
      <sz val="8"/>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1" xfId="0" applyFont="1" applyFill="1" applyBorder="1" applyAlignment="1">
      <alignment horizontal="center"/>
    </xf>
    <xf numFmtId="0" fontId="1" fillId="0" borderId="1" xfId="0" applyFont="1" applyFill="1" applyBorder="1"/>
    <xf numFmtId="0" fontId="1" fillId="2" borderId="0" xfId="0" applyFont="1" applyFill="1" applyBorder="1" applyAlignment="1">
      <alignment vertical="center"/>
    </xf>
    <xf numFmtId="4" fontId="1" fillId="2" borderId="1" xfId="0" applyNumberFormat="1" applyFont="1" applyFill="1" applyBorder="1"/>
    <xf numFmtId="0" fontId="1" fillId="0" borderId="1" xfId="0" applyFont="1" applyFill="1" applyBorder="1" applyAlignment="1">
      <alignment horizontal="center" wrapText="1"/>
    </xf>
    <xf numFmtId="2" fontId="1" fillId="0" borderId="1" xfId="0" applyNumberFormat="1" applyFont="1" applyFill="1" applyBorder="1" applyAlignment="1">
      <alignment horizontal="center"/>
    </xf>
    <xf numFmtId="4" fontId="2" fillId="2" borderId="1" xfId="0" applyNumberFormat="1" applyFont="1" applyFill="1" applyBorder="1" applyAlignment="1">
      <alignment horizontal="right" vertical="center"/>
    </xf>
    <xf numFmtId="4" fontId="1" fillId="2" borderId="1" xfId="0" applyNumberFormat="1" applyFont="1" applyFill="1" applyBorder="1" applyAlignment="1"/>
    <xf numFmtId="4" fontId="1" fillId="2" borderId="1" xfId="0" applyNumberFormat="1" applyFont="1" applyFill="1" applyBorder="1" applyAlignment="1">
      <alignment wrapText="1"/>
    </xf>
    <xf numFmtId="4" fontId="3" fillId="2" borderId="1" xfId="0" applyNumberFormat="1" applyFont="1" applyFill="1" applyBorder="1"/>
    <xf numFmtId="4" fontId="2" fillId="2" borderId="1" xfId="0" applyNumberFormat="1" applyFont="1" applyFill="1" applyBorder="1" applyAlignment="1">
      <alignment wrapText="1"/>
    </xf>
    <xf numFmtId="4" fontId="1" fillId="2" borderId="1" xfId="0" applyNumberFormat="1" applyFont="1" applyFill="1" applyBorder="1" applyAlignment="1">
      <alignment vertical="center"/>
    </xf>
    <xf numFmtId="0" fontId="1" fillId="0" borderId="0" xfId="0" applyFont="1" applyFill="1" applyBorder="1"/>
    <xf numFmtId="0" fontId="2" fillId="4" borderId="0" xfId="0" applyFont="1" applyFill="1" applyBorder="1" applyAlignment="1">
      <alignment vertical="center" wrapText="1"/>
    </xf>
    <xf numFmtId="4" fontId="2" fillId="4" borderId="2" xfId="0" applyNumberFormat="1" applyFont="1" applyFill="1" applyBorder="1" applyAlignment="1">
      <alignment vertical="center" wrapText="1"/>
    </xf>
    <xf numFmtId="0" fontId="1" fillId="2" borderId="1" xfId="0" applyFont="1" applyFill="1" applyBorder="1" applyAlignment="1">
      <alignment wrapText="1"/>
    </xf>
    <xf numFmtId="0" fontId="1" fillId="3" borderId="1" xfId="0" applyFont="1" applyFill="1" applyBorder="1" applyAlignment="1">
      <alignment wrapText="1"/>
    </xf>
    <xf numFmtId="0" fontId="4" fillId="0" borderId="0" xfId="0" applyFont="1"/>
    <xf numFmtId="0" fontId="1" fillId="0" borderId="0" xfId="0" applyFont="1" applyAlignment="1">
      <alignment wrapText="1"/>
    </xf>
    <xf numFmtId="0" fontId="1" fillId="0" borderId="0" xfId="0" applyFont="1"/>
    <xf numFmtId="2" fontId="1" fillId="0" borderId="0" xfId="0" applyNumberFormat="1" applyFont="1"/>
    <xf numFmtId="0" fontId="1" fillId="0" borderId="0" xfId="0" applyFont="1" applyFill="1"/>
    <xf numFmtId="0" fontId="3" fillId="0" borderId="0" xfId="0" applyFont="1" applyFill="1"/>
    <xf numFmtId="0" fontId="1" fillId="0" borderId="0" xfId="0" applyFont="1" applyBorder="1"/>
    <xf numFmtId="4" fontId="1" fillId="4" borderId="2" xfId="0" applyNumberFormat="1" applyFont="1" applyFill="1" applyBorder="1"/>
    <xf numFmtId="0" fontId="1" fillId="0" borderId="3" xfId="0" applyFont="1" applyBorder="1"/>
    <xf numFmtId="0" fontId="4" fillId="4" borderId="3" xfId="0" applyFont="1" applyFill="1" applyBorder="1" applyAlignment="1">
      <alignment horizontal="center" wrapText="1"/>
    </xf>
    <xf numFmtId="0" fontId="4" fillId="4" borderId="4" xfId="0" applyFont="1" applyFill="1" applyBorder="1" applyAlignment="1">
      <alignment wrapText="1"/>
    </xf>
    <xf numFmtId="4" fontId="4" fillId="4" borderId="5" xfId="0" applyNumberFormat="1" applyFont="1" applyFill="1" applyBorder="1"/>
    <xf numFmtId="4" fontId="4" fillId="4" borderId="1" xfId="0" applyNumberFormat="1" applyFont="1" applyFill="1" applyBorder="1"/>
    <xf numFmtId="4" fontId="4" fillId="4" borderId="4" xfId="0" applyNumberFormat="1" applyFont="1" applyFill="1" applyBorder="1"/>
    <xf numFmtId="1" fontId="1" fillId="0" borderId="0" xfId="0" applyNumberFormat="1" applyFont="1"/>
    <xf numFmtId="1" fontId="1" fillId="0" borderId="1" xfId="0" applyNumberFormat="1" applyFont="1" applyFill="1" applyBorder="1" applyAlignment="1">
      <alignment horizontal="center"/>
    </xf>
    <xf numFmtId="1" fontId="2" fillId="2" borderId="1" xfId="0" applyNumberFormat="1" applyFont="1" applyFill="1" applyBorder="1" applyAlignment="1">
      <alignment horizontal="right" vertical="center"/>
    </xf>
    <xf numFmtId="1" fontId="1" fillId="4" borderId="2" xfId="0" applyNumberFormat="1" applyFont="1" applyFill="1" applyBorder="1"/>
    <xf numFmtId="1" fontId="4" fillId="4" borderId="1" xfId="0" applyNumberFormat="1" applyFont="1" applyFill="1" applyBorder="1"/>
    <xf numFmtId="4" fontId="1" fillId="0" borderId="0" xfId="0" applyNumberFormat="1" applyFont="1"/>
    <xf numFmtId="0" fontId="1" fillId="0" borderId="1" xfId="0" applyFont="1" applyBorder="1" applyAlignment="1">
      <alignment horizontal="justify" vertical="center"/>
    </xf>
    <xf numFmtId="0" fontId="1" fillId="0" borderId="1" xfId="0" applyFont="1" applyBorder="1" applyAlignment="1">
      <alignment horizontal="left" vertical="center" wrapText="1"/>
    </xf>
    <xf numFmtId="1" fontId="2" fillId="2" borderId="1" xfId="0" applyNumberFormat="1" applyFont="1" applyFill="1" applyBorder="1"/>
    <xf numFmtId="1" fontId="2" fillId="2" borderId="1" xfId="0" applyNumberFormat="1" applyFont="1" applyFill="1" applyBorder="1" applyAlignment="1">
      <alignment vertical="center"/>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topLeftCell="A11" zoomScaleNormal="100" workbookViewId="0">
      <selection activeCell="B16" sqref="B16"/>
    </sheetView>
  </sheetViews>
  <sheetFormatPr defaultRowHeight="11.25" x14ac:dyDescent="0.2"/>
  <cols>
    <col min="1" max="1" width="4" style="20" customWidth="1"/>
    <col min="2" max="2" width="30.5703125" style="19" customWidth="1"/>
    <col min="3" max="3" width="29.140625" style="19" customWidth="1"/>
    <col min="4" max="5" width="16.140625" style="20" hidden="1" customWidth="1"/>
    <col min="6" max="6" width="14" style="21" hidden="1" customWidth="1"/>
    <col min="7" max="7" width="13.85546875" style="20" customWidth="1"/>
    <col min="8" max="8" width="13.85546875" style="20" hidden="1" customWidth="1"/>
    <col min="9" max="9" width="14.42578125" style="20" hidden="1" customWidth="1"/>
    <col min="10" max="10" width="14.140625" style="20" hidden="1" customWidth="1"/>
    <col min="11" max="11" width="13.85546875" style="20" hidden="1" customWidth="1"/>
    <col min="12" max="12" width="14.140625" style="32" customWidth="1"/>
    <col min="13" max="13" width="94.42578125" style="20" customWidth="1"/>
    <col min="14" max="14" width="9.140625" style="20"/>
    <col min="15" max="15" width="50" style="20" customWidth="1"/>
    <col min="16" max="16384" width="9.140625" style="20"/>
  </cols>
  <sheetData>
    <row r="1" spans="1:13" x14ac:dyDescent="0.2">
      <c r="A1" s="18" t="s">
        <v>46</v>
      </c>
    </row>
    <row r="3" spans="1:13" s="22" customFormat="1" x14ac:dyDescent="0.2">
      <c r="A3" s="2"/>
      <c r="B3" s="5" t="s">
        <v>0</v>
      </c>
      <c r="C3" s="5" t="s">
        <v>1</v>
      </c>
      <c r="D3" s="1" t="s">
        <v>2</v>
      </c>
      <c r="E3" s="1" t="s">
        <v>3</v>
      </c>
      <c r="F3" s="6" t="s">
        <v>9</v>
      </c>
      <c r="G3" s="1" t="s">
        <v>4</v>
      </c>
      <c r="H3" s="1" t="s">
        <v>5</v>
      </c>
      <c r="I3" s="1" t="s">
        <v>8</v>
      </c>
      <c r="J3" s="1" t="s">
        <v>6</v>
      </c>
      <c r="K3" s="1" t="s">
        <v>7</v>
      </c>
      <c r="L3" s="33" t="s">
        <v>33</v>
      </c>
      <c r="M3" s="1" t="s">
        <v>34</v>
      </c>
    </row>
    <row r="4" spans="1:13" s="23" customFormat="1" ht="78.75" x14ac:dyDescent="0.2">
      <c r="A4" s="2">
        <v>1</v>
      </c>
      <c r="B4" s="17" t="s">
        <v>12</v>
      </c>
      <c r="C4" s="16" t="s">
        <v>18</v>
      </c>
      <c r="D4" s="10"/>
      <c r="E4" s="9"/>
      <c r="F4" s="9"/>
      <c r="G4" s="9">
        <v>3000</v>
      </c>
      <c r="H4" s="10"/>
      <c r="I4" s="11"/>
      <c r="J4" s="10"/>
      <c r="K4" s="10"/>
      <c r="L4" s="40">
        <v>88</v>
      </c>
      <c r="M4" s="38" t="s">
        <v>35</v>
      </c>
    </row>
    <row r="5" spans="1:13" s="23" customFormat="1" ht="78.75" x14ac:dyDescent="0.2">
      <c r="A5" s="2">
        <v>2</v>
      </c>
      <c r="B5" s="17" t="s">
        <v>13</v>
      </c>
      <c r="C5" s="16" t="s">
        <v>19</v>
      </c>
      <c r="D5" s="10"/>
      <c r="E5" s="8"/>
      <c r="F5" s="9"/>
      <c r="G5" s="8">
        <v>1500</v>
      </c>
      <c r="H5" s="10"/>
      <c r="I5" s="11"/>
      <c r="J5" s="10"/>
      <c r="K5" s="10"/>
      <c r="L5" s="40">
        <v>82</v>
      </c>
      <c r="M5" s="38" t="s">
        <v>36</v>
      </c>
    </row>
    <row r="6" spans="1:13" ht="112.5" x14ac:dyDescent="0.2">
      <c r="A6" s="2">
        <v>3</v>
      </c>
      <c r="B6" s="17" t="s">
        <v>11</v>
      </c>
      <c r="C6" s="16" t="s">
        <v>20</v>
      </c>
      <c r="D6" s="4"/>
      <c r="E6" s="9"/>
      <c r="F6" s="9"/>
      <c r="G6" s="9">
        <v>2500</v>
      </c>
      <c r="H6" s="4"/>
      <c r="I6" s="4"/>
      <c r="J6" s="7"/>
      <c r="K6" s="4"/>
      <c r="L6" s="34">
        <v>91</v>
      </c>
      <c r="M6" s="39" t="s">
        <v>37</v>
      </c>
    </row>
    <row r="7" spans="1:13" ht="90" x14ac:dyDescent="0.2">
      <c r="A7" s="2">
        <v>4</v>
      </c>
      <c r="B7" s="17" t="s">
        <v>14</v>
      </c>
      <c r="C7" s="16" t="s">
        <v>21</v>
      </c>
      <c r="D7" s="4"/>
      <c r="E7" s="8"/>
      <c r="F7" s="9"/>
      <c r="G7" s="8">
        <v>2000</v>
      </c>
      <c r="H7" s="4"/>
      <c r="I7" s="4"/>
      <c r="J7" s="7"/>
      <c r="K7" s="4"/>
      <c r="L7" s="34">
        <v>86</v>
      </c>
      <c r="M7" s="38" t="s">
        <v>38</v>
      </c>
    </row>
    <row r="8" spans="1:13" ht="90" x14ac:dyDescent="0.2">
      <c r="A8" s="2">
        <v>5</v>
      </c>
      <c r="B8" s="17" t="s">
        <v>15</v>
      </c>
      <c r="C8" s="16" t="s">
        <v>22</v>
      </c>
      <c r="D8" s="4"/>
      <c r="E8" s="9"/>
      <c r="F8" s="9"/>
      <c r="G8" s="9">
        <v>3500</v>
      </c>
      <c r="H8" s="4"/>
      <c r="I8" s="4"/>
      <c r="J8" s="7"/>
      <c r="K8" s="4"/>
      <c r="L8" s="34">
        <v>93</v>
      </c>
      <c r="M8" s="38" t="s">
        <v>39</v>
      </c>
    </row>
    <row r="9" spans="1:13" ht="67.5" x14ac:dyDescent="0.2">
      <c r="A9" s="2">
        <v>6</v>
      </c>
      <c r="B9" s="17" t="s">
        <v>16</v>
      </c>
      <c r="C9" s="16" t="s">
        <v>23</v>
      </c>
      <c r="D9" s="4"/>
      <c r="E9" s="8"/>
      <c r="F9" s="9"/>
      <c r="G9" s="8">
        <v>2000</v>
      </c>
      <c r="H9" s="4"/>
      <c r="I9" s="4"/>
      <c r="J9" s="4"/>
      <c r="K9" s="4"/>
      <c r="L9" s="40">
        <v>84</v>
      </c>
      <c r="M9" s="38" t="s">
        <v>40</v>
      </c>
    </row>
    <row r="10" spans="1:13" ht="78.75" x14ac:dyDescent="0.2">
      <c r="A10" s="2">
        <v>7</v>
      </c>
      <c r="B10" s="17" t="s">
        <v>17</v>
      </c>
      <c r="C10" s="16" t="s">
        <v>24</v>
      </c>
      <c r="D10" s="4"/>
      <c r="E10" s="9"/>
      <c r="F10" s="9"/>
      <c r="G10" s="9">
        <v>3500</v>
      </c>
      <c r="H10" s="4"/>
      <c r="I10" s="4"/>
      <c r="J10" s="4"/>
      <c r="K10" s="4"/>
      <c r="L10" s="40">
        <v>85</v>
      </c>
      <c r="M10" s="38" t="s">
        <v>41</v>
      </c>
    </row>
    <row r="11" spans="1:13" ht="90" x14ac:dyDescent="0.2">
      <c r="A11" s="2">
        <v>8</v>
      </c>
      <c r="B11" s="17" t="s">
        <v>25</v>
      </c>
      <c r="C11" s="16" t="s">
        <v>27</v>
      </c>
      <c r="D11" s="4"/>
      <c r="E11" s="8"/>
      <c r="F11" s="9"/>
      <c r="G11" s="8">
        <v>1500</v>
      </c>
      <c r="H11" s="4"/>
      <c r="I11" s="4"/>
      <c r="J11" s="4"/>
      <c r="K11" s="4"/>
      <c r="L11" s="40">
        <v>81</v>
      </c>
      <c r="M11" s="38" t="s">
        <v>42</v>
      </c>
    </row>
    <row r="12" spans="1:13" s="24" customFormat="1" ht="90" x14ac:dyDescent="0.2">
      <c r="A12" s="2">
        <v>9</v>
      </c>
      <c r="B12" s="17" t="s">
        <v>26</v>
      </c>
      <c r="C12" s="16" t="s">
        <v>28</v>
      </c>
      <c r="D12" s="4"/>
      <c r="E12" s="9"/>
      <c r="F12" s="12"/>
      <c r="G12" s="9">
        <v>3000</v>
      </c>
      <c r="H12" s="12"/>
      <c r="I12" s="12"/>
      <c r="J12" s="12"/>
      <c r="K12" s="12"/>
      <c r="L12" s="41">
        <v>88</v>
      </c>
      <c r="M12" s="38" t="s">
        <v>43</v>
      </c>
    </row>
    <row r="13" spans="1:13" s="24" customFormat="1" ht="101.25" x14ac:dyDescent="0.2">
      <c r="A13" s="2">
        <v>10</v>
      </c>
      <c r="B13" s="17" t="s">
        <v>29</v>
      </c>
      <c r="C13" s="16" t="s">
        <v>31</v>
      </c>
      <c r="D13" s="4"/>
      <c r="E13" s="8"/>
      <c r="F13" s="4"/>
      <c r="G13" s="8">
        <v>4000</v>
      </c>
      <c r="H13" s="4"/>
      <c r="I13" s="4"/>
      <c r="J13" s="4"/>
      <c r="K13" s="4"/>
      <c r="L13" s="40">
        <v>92</v>
      </c>
      <c r="M13" s="38" t="s">
        <v>44</v>
      </c>
    </row>
    <row r="14" spans="1:13" s="3" customFormat="1" ht="101.25" x14ac:dyDescent="0.2">
      <c r="A14" s="2">
        <v>11</v>
      </c>
      <c r="B14" s="17" t="s">
        <v>30</v>
      </c>
      <c r="C14" s="16" t="s">
        <v>32</v>
      </c>
      <c r="D14" s="12"/>
      <c r="E14" s="9"/>
      <c r="F14" s="4"/>
      <c r="G14" s="9">
        <v>3500</v>
      </c>
      <c r="H14" s="4"/>
      <c r="I14" s="4"/>
      <c r="J14" s="4"/>
      <c r="K14" s="4"/>
      <c r="L14" s="40">
        <v>93</v>
      </c>
      <c r="M14" s="38" t="s">
        <v>45</v>
      </c>
    </row>
    <row r="15" spans="1:13" ht="12" thickBot="1" x14ac:dyDescent="0.25">
      <c r="A15" s="13"/>
      <c r="B15" s="14"/>
      <c r="C15" s="14"/>
      <c r="D15" s="25"/>
      <c r="E15" s="25"/>
      <c r="F15" s="25"/>
      <c r="G15" s="25"/>
      <c r="H15" s="25"/>
      <c r="I15" s="25"/>
      <c r="J15" s="25"/>
      <c r="K15" s="15"/>
      <c r="L15" s="35"/>
    </row>
    <row r="16" spans="1:13" ht="12" thickBot="1" x14ac:dyDescent="0.25">
      <c r="A16" s="26"/>
      <c r="B16" s="27" t="s">
        <v>10</v>
      </c>
      <c r="C16" s="28"/>
      <c r="D16" s="29">
        <f t="shared" ref="D16:I16" si="0">SUM(D4:D14)</f>
        <v>0</v>
      </c>
      <c r="E16" s="30">
        <f t="shared" si="0"/>
        <v>0</v>
      </c>
      <c r="F16" s="30">
        <f t="shared" si="0"/>
        <v>0</v>
      </c>
      <c r="G16" s="30">
        <f t="shared" si="0"/>
        <v>30000</v>
      </c>
      <c r="H16" s="30">
        <f t="shared" si="0"/>
        <v>0</v>
      </c>
      <c r="I16" s="30">
        <f t="shared" si="0"/>
        <v>0</v>
      </c>
      <c r="J16" s="30">
        <f>SUM(J4:J15)</f>
        <v>0</v>
      </c>
      <c r="K16" s="30">
        <f>SUM(K4:K15)</f>
        <v>0</v>
      </c>
      <c r="L16" s="36"/>
      <c r="M16" s="37"/>
    </row>
    <row r="17" spans="4:4" ht="12" thickBot="1" x14ac:dyDescent="0.25"/>
    <row r="18" spans="4:4" ht="12" thickBot="1" x14ac:dyDescent="0.25">
      <c r="D18" s="31">
        <f>SUM(D16:K16)</f>
        <v>30000</v>
      </c>
    </row>
  </sheetData>
  <pageMargins left="0.7" right="0.7" top="0.75" bottom="0.75" header="0.3" footer="0.3"/>
  <pageSetup paperSize="8"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List2</vt:lpstr>
    </vt:vector>
  </TitlesOfParts>
  <Company>Mestna občina Ljubljana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hren</dc:creator>
  <cp:lastModifiedBy>Saša Ogrizek</cp:lastModifiedBy>
  <cp:lastPrinted>2016-07-07T06:08:01Z</cp:lastPrinted>
  <dcterms:created xsi:type="dcterms:W3CDTF">2013-07-04T09:09:24Z</dcterms:created>
  <dcterms:modified xsi:type="dcterms:W3CDTF">2019-04-18T11:17:51Z</dcterms:modified>
</cp:coreProperties>
</file>