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7115" windowHeight="10740" tabRatio="357"/>
  </bookViews>
  <sheets>
    <sheet name="List2" sheetId="2" r:id="rId1"/>
  </sheets>
  <calcPr calcId="145621"/>
</workbook>
</file>

<file path=xl/calcChain.xml><?xml version="1.0" encoding="utf-8"?>
<calcChain xmlns="http://schemas.openxmlformats.org/spreadsheetml/2006/main">
  <c r="K18" i="2" l="1"/>
  <c r="J18" i="2"/>
  <c r="I18" i="2" l="1"/>
  <c r="H18" i="2"/>
  <c r="G18" i="2"/>
  <c r="F18" i="2"/>
  <c r="E18" i="2"/>
  <c r="D18" i="2"/>
  <c r="D20" i="2" l="1"/>
</calcChain>
</file>

<file path=xl/sharedStrings.xml><?xml version="1.0" encoding="utf-8"?>
<sst xmlns="http://schemas.openxmlformats.org/spreadsheetml/2006/main" count="53" uniqueCount="52">
  <si>
    <t>Izvajalec</t>
  </si>
  <si>
    <t>Naslov projekta</t>
  </si>
  <si>
    <t>Upr.um.</t>
  </si>
  <si>
    <t>Glasb.um.</t>
  </si>
  <si>
    <t>Inter.um.</t>
  </si>
  <si>
    <t>Kult.-um. vzg.</t>
  </si>
  <si>
    <t>Mladike</t>
  </si>
  <si>
    <t>Lj. bere</t>
  </si>
  <si>
    <t xml:space="preserve">Knjiga in mesto </t>
  </si>
  <si>
    <t>Viz.um.</t>
  </si>
  <si>
    <t>SKUPAJ</t>
  </si>
  <si>
    <t>DIVJA MISEL, Inštitut za neprofitno komunikacijo</t>
  </si>
  <si>
    <t>DRUŠTVO ZA GOJENJE USTVARJALNEGA MIŠLJENJA IN BIVANJA - GUMB</t>
  </si>
  <si>
    <t>DRUŠTVO ZA ŠIRJENJE FILMSKE KULTURE KINO!</t>
  </si>
  <si>
    <t>Peter Kus</t>
  </si>
  <si>
    <t>Nevena Aleksovski</t>
  </si>
  <si>
    <t>CENTER ARHITEKTURE SLOVENIJE, Zavod za razvoj prostorske kulture</t>
  </si>
  <si>
    <t>DRUŠTVO ZA KREPITEV POTENCIALOV MLADIH NA PODROČJU ZNANOSTI, UMETNOSTI IN TEHNOLOGIJE RAMPA</t>
  </si>
  <si>
    <t>Zavod za tipografijo in tiskarsko dediščino tipoRenesansa</t>
  </si>
  <si>
    <t>Kulturno umetniško društvo Poiesis</t>
  </si>
  <si>
    <t>DRUŠTVO ZA KULTURO IN IZOBRAŽEVANJE IMPRO</t>
  </si>
  <si>
    <t>DRUŠTVO LUTKOVNIH USTVARJALCEV</t>
  </si>
  <si>
    <t>Zavod za avtorsko produkcijo, izobraževanje, inovativnost in sodelovanje</t>
  </si>
  <si>
    <t>Nedeljski otroški program Nedelce</t>
  </si>
  <si>
    <t>Podobovanja</t>
  </si>
  <si>
    <t>Interaktivna instalacija: Pripovedovanje kot igra</t>
  </si>
  <si>
    <t>OSTRENJE POGLEDA</t>
  </si>
  <si>
    <t>Ropotarna</t>
  </si>
  <si>
    <t>Zinkubator</t>
  </si>
  <si>
    <t>Delavnice IGRIVA ARHITEKTURA 2019</t>
  </si>
  <si>
    <t>Vzornice</t>
  </si>
  <si>
    <t>Od bombaža do lesenih črk</t>
  </si>
  <si>
    <t>Najdimo pesem - ljubezenska in angažirana pesem</t>
  </si>
  <si>
    <t>Gledališki kompas</t>
  </si>
  <si>
    <t>LUTKE V SOTESKI</t>
  </si>
  <si>
    <t>Moja soseska, moja Ljubljana</t>
  </si>
  <si>
    <t>Prejeto število točk</t>
  </si>
  <si>
    <t>Mnenje strokovne komisije</t>
  </si>
  <si>
    <r>
      <t xml:space="preserve">Divja misel je eden od osrednjih akterjev, ki na izviren, celovit in ustvarjalen način pristopajo k promociji branja, literature in ilustracije. Uspeli so stkati tesne vezi z lokalnim okoljem, hkrati pa njihovo delovanje močno presega lokalni značaj. Posebno mesto ima program za otroke in družine ter znotraj njega </t>
    </r>
    <r>
      <rPr>
        <b/>
        <sz val="8"/>
        <color indexed="8"/>
        <rFont val="Calibri"/>
        <family val="2"/>
        <charset val="238"/>
        <scheme val="minor"/>
      </rPr>
      <t>Nedeljski otroški program Nedelce.</t>
    </r>
    <r>
      <rPr>
        <sz val="8"/>
        <color indexed="8"/>
        <rFont val="Calibri"/>
        <family val="2"/>
        <charset val="238"/>
        <scheme val="minor"/>
      </rPr>
      <t xml:space="preserve"> Izvajajo ga referenčni avtorji, odlikujejo ga številne povezave z ustvarjalci, kulturnimi in vzgojno-izobraževalnimi ustanovami. Zavod sledi potrebi po nenehnem razmisleku in razvoju pedagoško didaktičnega pristopa, ki podpira ustvarjalnost otrok ob obisku dogodkov. Komisija pri tem poudarja predvsem spremljevalne dejavnosti dogodka, ki so predmet podpore in ne same produkcije dogodkov, ki je mestoma stroškovno dokaj zahtevna. Poleg izvirne, celovite in kakovostne zasnove vsebine kot pozitivno ocenjujemo tudi težnjo po cenovni dostopnosti za obiskovalce in pozdravljamo načrtovano novo spletno stran, ki bo omogočila še širši doseg programa. Strokovna komisija predlaga sofinanciranje v višini 2.300,00 EUR.</t>
    </r>
  </si>
  <si>
    <r>
      <t xml:space="preserve">Društvo v prijavljenem projektu povezuje ustvarjalce, ki niso uveljavljeni le na svojem osnovnem, umetniškem področju ustvarjanja, ampak imajo večletne izkušnje tudi pri spodbujanju ustvarjalnosti pri delu z otroki in mladimi. Prijavljeni projekt </t>
    </r>
    <r>
      <rPr>
        <b/>
        <sz val="8"/>
        <color indexed="8"/>
        <rFont val="Calibri"/>
        <family val="2"/>
        <charset val="238"/>
        <scheme val="minor"/>
      </rPr>
      <t>Podobovanja</t>
    </r>
    <r>
      <rPr>
        <sz val="8"/>
        <color indexed="8"/>
        <rFont val="Calibri"/>
        <family val="2"/>
        <charset val="238"/>
        <scheme val="minor"/>
      </rPr>
      <t xml:space="preserve"> je ambiciozno zastavljen, saj naj bi združeval celo paleto različnih tehnik, umetnostnih zvrsti in načinov ustvarjanja. Zaradi referenčnosti avtorjev in že izvedenih projektov, v katerih je prijavitelj inventivno povezoval različne oblike umetnosti, komisija zaupa v uspešnost delavnic pri nagovarjanju otrok, priporoča pa osredotočanje na področja, na katerih do izraza prihaja izvirnost avtorjev in se hkrati ne podvajajo z že obstoječo ponudbo animacijskih, stripovskih, filmskih in drugih delavnic.  Strokovna komisija predlaga sofinanciranje v višini 2.000,00 EUR.</t>
    </r>
  </si>
  <si>
    <r>
      <t xml:space="preserve">Projekt, </t>
    </r>
    <r>
      <rPr>
        <b/>
        <sz val="8"/>
        <color indexed="8"/>
        <rFont val="Calibri"/>
        <family val="2"/>
        <charset val="238"/>
        <scheme val="minor"/>
      </rPr>
      <t>Interaktivna instalacija: pripovedovanje kot igra</t>
    </r>
    <r>
      <rPr>
        <sz val="8"/>
        <color indexed="8"/>
        <rFont val="Calibri"/>
        <family val="2"/>
        <charset val="238"/>
        <scheme val="minor"/>
      </rPr>
      <t xml:space="preserve"> je zastavljen izjemno celostno, strokovno in široko nagovarja raznolika občinstva ter pri izvedbi povezuje različne partnerje. Komisija podpira dejavnosti, ki neposredno vključujejo ciljno skupino. Obeta si razvoj inovativnih vsebin in pristopov na področju pripovedovanja zgodb ter se veseli njihove povezave z igro. Zaradi visokih stroškov oblikovanja nekaterih elementov instalacije in drugih dejavnosti, priporočamo, da se prednost da tistim, katerih uporabnost je dolgoročnejša. Zaupanje vzbujajo tudi referenčni avtorji, sodelavci in zunanji strokovnjaki. Prijavitelj vključuje več financerjev, ki podpirajo projekt. Čeprav strokovna komisija  visoko ocenjuje kakovost projekta, ima na razpolago le omejena sredstva, ki jih razporeja na raznolika področja kulturno-umetnostne vzgoje, zato predlaga zgolj omejeno sofinanciranje projekta Interaktivna instalacija v višini 900,00 EUR.</t>
    </r>
  </si>
  <si>
    <r>
      <t xml:space="preserve">Projekt </t>
    </r>
    <r>
      <rPr>
        <b/>
        <sz val="8"/>
        <color indexed="8"/>
        <rFont val="Calibri"/>
        <family val="2"/>
        <charset val="238"/>
        <scheme val="minor"/>
      </rPr>
      <t>Ostrenje pogleda</t>
    </r>
    <r>
      <rPr>
        <sz val="8"/>
        <color indexed="8"/>
        <rFont val="Calibri"/>
        <family val="2"/>
        <charset val="238"/>
        <scheme val="minor"/>
      </rPr>
      <t xml:space="preserve"> tudi za leto 2019 izkazuje zaokroženost in razdelanost programskih vsebin po starostnih razredih in kulturno-umetnostnih ciljih, velik obseg dejavnosti, vsebine se nadgrajujejo in vključujejo tudi več ustanov in posameznikov. A komisija ugotavlja, da je prijavitelj tudi v prijavi projekta za leto 2018 navedel sodelovanje s številnimi ustvarjalci (Kolja Saksida, Špela Čadež, Matjaž Ivanišin, Jasna Krajinovič,  Nika Autor, Petra Meterc,…), iz zaključnega poročila pa je razvidno, da je bilo realizirano samo sodelovanje s Špelo Čadež. Eden od pomembnih namenov razpisa je srečevanje otrok in mladostnikov z avtorji, zato komisija priporoča, da se prijavljena sodelovanja tudi zares izvedejo. Iz prijave, ponavljajočih se postavk in poročila tudi niso razvidna gradiva, ki so bila podprta s projektom. Predlagano sofinanciranje programa za leto 2019 je 1.900,00 EUR.</t>
    </r>
  </si>
  <si>
    <r>
      <t xml:space="preserve">Projekt </t>
    </r>
    <r>
      <rPr>
        <b/>
        <sz val="8"/>
        <color indexed="8"/>
        <rFont val="Calibri"/>
        <family val="2"/>
        <charset val="238"/>
        <scheme val="minor"/>
      </rPr>
      <t>Ropotarna</t>
    </r>
    <r>
      <rPr>
        <sz val="8"/>
        <color indexed="8"/>
        <rFont val="Calibri"/>
        <family val="2"/>
        <charset val="238"/>
        <scheme val="minor"/>
      </rPr>
      <t xml:space="preserve"> je zasnovan kot dopolnitev glasbenih in gledaliških projektov Petra Kusa, ki svojo referenčnost skozi svoj kulturnovzgojni koncept izkazuje skozi svoje projekte že vrsto let.  Zasnova projekta Ropotarna tako domiselno združuje pretekle Kusove projekte in nastajajočega Nepozabek. Pozdravljamo dobro zaokroženo vsebinsko zasnovo, a zaradi omejene dostopnosti (sofinanciranje šol oz. vrtcev) strokovna komisija predlaga sofinanciranje v višini 1.800,00 EUR.</t>
    </r>
  </si>
  <si>
    <r>
      <t>Projekt</t>
    </r>
    <r>
      <rPr>
        <b/>
        <sz val="8"/>
        <color indexed="8"/>
        <rFont val="Calibri"/>
        <family val="2"/>
        <charset val="238"/>
        <scheme val="minor"/>
      </rPr>
      <t xml:space="preserve"> Igriva arhitektura</t>
    </r>
    <r>
      <rPr>
        <sz val="8"/>
        <color indexed="8"/>
        <rFont val="Calibri"/>
        <family val="2"/>
        <charset val="238"/>
        <scheme val="minor"/>
      </rPr>
      <t xml:space="preserve"> je eden redkih, prepotrebnih, prepoznavnih in že dodobra usidranih projektov na področju arhitekturne kulturno-umetnostne vzgoje, ki ga organizira ugleden in referenčen prijavitelj. A že lansko mnenje strokovne komisije je prijavitelju nalagalo razmislek glede nadaljnjega nadgrajevanja vsebin, izvirnosti in celovitosti programa. V letošnji (ne najbolj skrbno spisani prijavi) tozadevnega napredka ni opaziti, še vedno je tudi nejasno vključevanje dejanskih izvajalcev programa in posledično finančna shema projekta. Strokovna komisija predlaga sofinanciranje v višini 1.500,00 EUR.</t>
    </r>
  </si>
  <si>
    <r>
      <t xml:space="preserve">Projekt </t>
    </r>
    <r>
      <rPr>
        <b/>
        <sz val="8"/>
        <color indexed="8"/>
        <rFont val="Calibri"/>
        <family val="2"/>
        <charset val="238"/>
        <scheme val="minor"/>
      </rPr>
      <t>Vzornice</t>
    </r>
    <r>
      <rPr>
        <sz val="8"/>
        <color indexed="8"/>
        <rFont val="Calibri"/>
        <family val="2"/>
        <charset val="238"/>
        <scheme val="minor"/>
      </rPr>
      <t xml:space="preserve"> igra pomembno vlogo pri spodbujanju in vključevanju deklet in mladih žensk v svet novih tehnologij, znanosti in umetnosti. Hvalimo referenčnost projekta in letošnjo novost, vodstva po razstavah s kuratorkami in kustosinjami izven prostorov Društva Rampa. V prijavi pogrešamo opredelitev kulturno umetnostnih vsebin glede na starostno skupino udeleženk in udeležencev ter natančnejši, bolj vsebinski opis posameznih delavnic. Strokovna komisija predlaga sofinanciranje v višini 1.900,00 EUR.</t>
    </r>
  </si>
  <si>
    <r>
      <t xml:space="preserve">Prijavitelja projekta prepoznavamo kot referenčnega, projekt </t>
    </r>
    <r>
      <rPr>
        <b/>
        <sz val="8"/>
        <color indexed="8"/>
        <rFont val="Calibri"/>
        <family val="2"/>
        <charset val="238"/>
        <scheme val="minor"/>
      </rPr>
      <t>Od bombaža do lesenih črk</t>
    </r>
    <r>
      <rPr>
        <sz val="8"/>
        <color indexed="8"/>
        <rFont val="Calibri"/>
        <family val="2"/>
        <charset val="238"/>
        <scheme val="minor"/>
      </rPr>
      <t xml:space="preserve"> pa dragocen, saj edini v mestu mlade spoznava s tiskarsko dediščino, spodbuja ustvarjalnost in skrbi za medgeneracijsko prenašanje tiskarskih tradicionalnih znanj. Ocenjujemo, da je kontinuiteta projekta pomembna, a glede na njegov obseg, šibkejšo finančno konstrukcijo in plačljivost, strokovna komisija predlaga sofinanciranje v višini 1.500,00 EUR.</t>
    </r>
  </si>
  <si>
    <r>
      <t xml:space="preserve">Projekt </t>
    </r>
    <r>
      <rPr>
        <b/>
        <sz val="8"/>
        <color indexed="8"/>
        <rFont val="Calibri"/>
        <family val="2"/>
        <charset val="238"/>
        <scheme val="minor"/>
      </rPr>
      <t>Najdimo pesem - ljubezenska in angažirana pesem</t>
    </r>
    <r>
      <rPr>
        <sz val="8"/>
        <color indexed="8"/>
        <rFont val="Calibri"/>
        <family val="2"/>
        <charset val="238"/>
        <scheme val="minor"/>
      </rPr>
      <t xml:space="preserve"> na izviren način pristopa k poeziji in na zanimiv, igriv način spodbuja širše razumevanje pesništva in pesniško ustvarjalnost mladostnikov. Delavnico vodi referenčni avtor in je nadaljevanje in nadgradnja delavnice, izvedene v lanskem letu. Čeprav gre le za enkratno izvedbo in zasnova dopušča le manjše število udeležencev, je projekt dobrodošel in tudi njegova finančni obseg realen. Strokovna komisija predlaga sofinanciranje v višini 600,00 EUR.</t>
    </r>
  </si>
  <si>
    <r>
      <t xml:space="preserve">Projekt </t>
    </r>
    <r>
      <rPr>
        <b/>
        <sz val="8"/>
        <color indexed="8"/>
        <rFont val="Calibri"/>
        <family val="2"/>
        <charset val="238"/>
        <scheme val="minor"/>
      </rPr>
      <t>Lutke v Soteski</t>
    </r>
    <r>
      <rPr>
        <sz val="8"/>
        <color indexed="8"/>
        <rFont val="Calibri"/>
        <family val="2"/>
        <charset val="238"/>
        <scheme val="minor"/>
      </rPr>
      <t xml:space="preserve"> prinaša v mesto novo osvežitev. Zanimiva izbira lokacije izvedbe in sodelovanje referenčnih umetnic in umetnikov iz šestih manjših gledališč je pohvalno. Projekt predvideva organski preplet lutkovnih predstav z delavnicami, ki bodo na drug način spodbudile otroško radovednost in ustvarjalnost ter njihovo aktivno udeležbo. Ob veliki zasičenosti sobotnih dogodkov za otroke je morda smiselno razmisliti o terminu izvedb predstav in delavnic ali o vsebinskem povezovanju z drugimi institucijami v okolici, če bi se za to pokazala smiselna priložnost. Strokovna komisija predlaga sofinanciranje projekta v višini 1.800,00 EUR.</t>
    </r>
  </si>
  <si>
    <r>
      <t xml:space="preserve">Projekt </t>
    </r>
    <r>
      <rPr>
        <b/>
        <sz val="8"/>
        <color indexed="8"/>
        <rFont val="Calibri"/>
        <family val="2"/>
        <charset val="238"/>
        <scheme val="minor"/>
      </rPr>
      <t xml:space="preserve">Moja soseska, moja Ljubljana </t>
    </r>
    <r>
      <rPr>
        <sz val="8"/>
        <color indexed="8"/>
        <rFont val="Calibri"/>
        <family val="2"/>
        <charset val="238"/>
        <scheme val="minor"/>
      </rPr>
      <t>na domiseln način združuje fotografijo in urbano kulturo. Osredotoča se na ciljno skupino mladostnikov in pri oblikovanju programa zaupa v njihovo ustvarjalnost, spodbuja njihovo angažiranost in vpletenost v lokalno okolje. Pri načrtovanju dejavnosti gradijo na izkušnjah preteklih, podobnih projektov, kar vodi v zasnovo preprostega, a osredotočenega pedagoško didaktičnega pristopa. Projekt sicer sega na širše presečišče med umetnostjo in skupnostnim delovanjem ter obsega manjše število aktivno udeleženih, vendar je dovolj kakovostno zastavljen, da ga komisija v omejenem obsegu podpre. Strokovna komisija predlaga sofinanciranje v višini 900,00 EUR.</t>
    </r>
  </si>
  <si>
    <t>SOFINANCIRANI KULTURNI PROJEKTI V LETU 2019 - KULTURNO - UMETNOSTNA VZGOJA</t>
  </si>
  <si>
    <r>
      <t xml:space="preserve">Strokovna komisija podpira in spodbuja aktivno vključevanje mladih, ki se zadržujejo na področju AKC Metelkova mesto, v raznoliki svet sodobne umetnosti. Prijaviteljica temeljito opiše potenciale projekta </t>
    </r>
    <r>
      <rPr>
        <b/>
        <sz val="8"/>
        <color indexed="8"/>
        <rFont val="Calibri"/>
        <family val="2"/>
        <charset val="238"/>
        <scheme val="minor"/>
      </rPr>
      <t>Zinkubator</t>
    </r>
    <r>
      <rPr>
        <sz val="8"/>
        <color indexed="8"/>
        <rFont val="Calibri"/>
        <family val="2"/>
        <charset val="238"/>
        <scheme val="minor"/>
      </rPr>
      <t>, manj pa pedagoško-didaktične pristope, zlasti tiste, ki se nanašajo na področje kulturno-umetnostne vzgoje. Z ozirom na okoliščine, v katerih se program izvaja, so jasne metode in cilji še toliko večjega pomena. Predlagamo večje vključevanje navedenih gostujočih mentorjev, ki lahko pomeni dobrodošlo širitev programa. Pogrešamo tudi večji koproducentski vložek KUD Mreže. Strokovna komisija predlaga sofinanciranje v višini 1.900,00 EUR.</t>
    </r>
  </si>
  <si>
    <r>
      <t xml:space="preserve">Projekt </t>
    </r>
    <r>
      <rPr>
        <b/>
        <sz val="8"/>
        <color indexed="8"/>
        <rFont val="Calibri"/>
        <family val="2"/>
        <charset val="238"/>
        <scheme val="minor"/>
      </rPr>
      <t>Gledališki kompas</t>
    </r>
    <r>
      <rPr>
        <sz val="8"/>
        <color indexed="8"/>
        <rFont val="Calibri"/>
        <family val="2"/>
        <charset val="238"/>
        <scheme val="minor"/>
      </rPr>
      <t xml:space="preserve"> v vzgojno-izobraževalne ustanove prinaša improvizacijsko gledališče. Komisija zaupa v moč neklasičnega gledališča pri nagovoru mladostnikov in se zaveda pomena, ki ga ima lahko za njihov osebnostni in umetniški razvoj. Ker ima prijavitelj številne reference z izvedbo podobnih, uspešnih projektov, nas veseli, da z Gledališkim kompasom širi krog mladostnikov, ki bodo prišli v stik z improvizacijo. Pogrešamo pa razmislek o metodah, ki bodo lahko nagovorile tudi bolj zadržane posameznike, saj je ciljna skupina še bolj raznolika kot sicer in potrebuje prilagojen pristop, drugačen od dela s posamezniki, ki so se aktivno prijavljali na dosedanje programe. Iz prijave tudi ni povsem jasno število in izkušenost mentorjev, ki naenkrat sodelujejo pri dejavnosti. Vseeno pa projekt v šolski prostor vnaša drugačne metode dela ter povezavo z živo in angažirano umetnostjo, kar je lahko navdih ne le mladostnikom, ampak nove izzive prinaša tudi strokovnim delavcem, ki vodijo šolske gledališke skupine. Podpiramo razvoj projekta v obeh starostnih skupinah. Strokovna komisija predlaga sofinanciranje v višini 2.000,00 EUR.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</si>
</sst>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_ ;\-#,##0.00\ "/>
  </numFmts>
  <fonts count="7"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sz val="8"/>
      <color indexed="8"/>
      <name val="Calibri"/>
      <family val="2"/>
      <charset val="238"/>
      <scheme val="minor"/>
    </font>
    <font>
      <sz val="11"/>
      <color theme="1"/>
      <name val="Calibri"/>
      <family val="2"/>
      <charset val="238"/>
      <scheme val="minor"/>
    </font>
    <font>
      <b/>
      <sz val="8"/>
      <color theme="1"/>
      <name val="Calibri"/>
      <family val="2"/>
      <charset val="238"/>
      <scheme val="minor"/>
    </font>
    <font>
      <b/>
      <sz val="8"/>
      <color indexed="8"/>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32">
    <xf numFmtId="0" fontId="0" fillId="0" borderId="0" xfId="0"/>
    <xf numFmtId="0" fontId="1" fillId="0" borderId="1" xfId="0" applyFont="1" applyFill="1" applyBorder="1" applyAlignment="1">
      <alignment horizontal="center"/>
    </xf>
    <xf numFmtId="0" fontId="1" fillId="0" borderId="1" xfId="0" applyFont="1" applyFill="1" applyBorder="1"/>
    <xf numFmtId="4" fontId="1" fillId="2" borderId="1" xfId="0" applyNumberFormat="1" applyFont="1" applyFill="1" applyBorder="1"/>
    <xf numFmtId="0" fontId="1" fillId="0" borderId="1" xfId="0" applyFont="1" applyFill="1" applyBorder="1" applyAlignment="1">
      <alignment horizontal="center" wrapText="1"/>
    </xf>
    <xf numFmtId="2" fontId="1" fillId="0" borderId="1" xfId="0" applyNumberFormat="1" applyFont="1" applyFill="1" applyBorder="1" applyAlignment="1">
      <alignment horizontal="center"/>
    </xf>
    <xf numFmtId="4" fontId="1" fillId="2" borderId="1" xfId="0" applyNumberFormat="1" applyFont="1" applyFill="1" applyBorder="1" applyAlignment="1">
      <alignment wrapText="1"/>
    </xf>
    <xf numFmtId="0" fontId="1" fillId="0" borderId="0" xfId="0" applyFont="1" applyFill="1" applyBorder="1"/>
    <xf numFmtId="0" fontId="2" fillId="4" borderId="0" xfId="0" applyFont="1" applyFill="1" applyBorder="1" applyAlignment="1">
      <alignment vertical="center" wrapText="1"/>
    </xf>
    <xf numFmtId="4" fontId="2" fillId="4" borderId="2" xfId="0" applyNumberFormat="1" applyFont="1" applyFill="1" applyBorder="1" applyAlignment="1">
      <alignment vertical="center" wrapText="1"/>
    </xf>
    <xf numFmtId="0" fontId="1" fillId="3" borderId="1" xfId="0" applyFont="1" applyFill="1" applyBorder="1" applyAlignment="1">
      <alignment wrapText="1"/>
    </xf>
    <xf numFmtId="0" fontId="3" fillId="0" borderId="1" xfId="0" applyFont="1" applyBorder="1" applyAlignment="1">
      <alignment wrapText="1"/>
    </xf>
    <xf numFmtId="164" fontId="3" fillId="0" borderId="1" xfId="1" applyNumberFormat="1" applyFont="1" applyBorder="1"/>
    <xf numFmtId="0" fontId="5" fillId="0" borderId="0" xfId="0" applyFont="1"/>
    <xf numFmtId="0" fontId="1" fillId="0" borderId="0" xfId="0" applyFont="1" applyAlignment="1">
      <alignment wrapText="1"/>
    </xf>
    <xf numFmtId="0" fontId="1" fillId="0" borderId="0" xfId="0" applyFont="1"/>
    <xf numFmtId="2" fontId="1" fillId="0" borderId="0" xfId="0" applyNumberFormat="1" applyFont="1"/>
    <xf numFmtId="0" fontId="1" fillId="0" borderId="0" xfId="0" applyFont="1" applyFill="1"/>
    <xf numFmtId="4" fontId="1" fillId="4" borderId="2" xfId="0" applyNumberFormat="1" applyFont="1" applyFill="1" applyBorder="1"/>
    <xf numFmtId="0" fontId="1" fillId="0" borderId="3" xfId="0" applyFont="1" applyBorder="1"/>
    <xf numFmtId="0" fontId="5" fillId="4" borderId="3" xfId="0" applyFont="1" applyFill="1" applyBorder="1" applyAlignment="1">
      <alignment horizontal="center" wrapText="1"/>
    </xf>
    <xf numFmtId="0" fontId="5" fillId="4" borderId="4" xfId="0" applyFont="1" applyFill="1" applyBorder="1" applyAlignment="1">
      <alignment wrapText="1"/>
    </xf>
    <xf numFmtId="4" fontId="5" fillId="4" borderId="5" xfId="0" applyNumberFormat="1" applyFont="1" applyFill="1" applyBorder="1"/>
    <xf numFmtId="4" fontId="5" fillId="4" borderId="1" xfId="0" applyNumberFormat="1" applyFont="1" applyFill="1" applyBorder="1"/>
    <xf numFmtId="4" fontId="5" fillId="4" borderId="4" xfId="0" applyNumberFormat="1" applyFont="1" applyFill="1" applyBorder="1"/>
    <xf numFmtId="1" fontId="1" fillId="0" borderId="0" xfId="0" applyNumberFormat="1" applyFont="1"/>
    <xf numFmtId="1" fontId="1" fillId="0" borderId="1" xfId="0" applyNumberFormat="1" applyFont="1" applyFill="1" applyBorder="1" applyAlignment="1">
      <alignment horizontal="center"/>
    </xf>
    <xf numFmtId="1" fontId="1" fillId="2" borderId="1" xfId="0" applyNumberFormat="1" applyFont="1" applyFill="1" applyBorder="1"/>
    <xf numFmtId="1" fontId="1" fillId="4" borderId="2" xfId="0" applyNumberFormat="1" applyFont="1" applyFill="1" applyBorder="1"/>
    <xf numFmtId="1" fontId="5" fillId="4" borderId="1" xfId="0" applyNumberFormat="1" applyFont="1" applyFill="1" applyBorder="1"/>
    <xf numFmtId="0" fontId="3" fillId="0" borderId="1" xfId="0" applyFont="1" applyBorder="1" applyAlignment="1">
      <alignment vertical="center" wrapText="1"/>
    </xf>
    <xf numFmtId="4" fontId="1" fillId="0" borderId="0" xfId="0" applyNumberFormat="1" applyFont="1"/>
  </cellXfs>
  <cellStyles count="2">
    <cellStyle name="Navadno" xfId="0" builtinId="0"/>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zoomScale="115" zoomScaleNormal="115" workbookViewId="0">
      <selection activeCell="M17" sqref="M17"/>
    </sheetView>
  </sheetViews>
  <sheetFormatPr defaultRowHeight="11.25" x14ac:dyDescent="0.2"/>
  <cols>
    <col min="1" max="1" width="4" style="15" customWidth="1"/>
    <col min="2" max="2" width="30.5703125" style="14" customWidth="1"/>
    <col min="3" max="3" width="29.140625" style="14" customWidth="1"/>
    <col min="4" max="5" width="16.140625" style="15" hidden="1" customWidth="1"/>
    <col min="6" max="6" width="14" style="16" hidden="1" customWidth="1"/>
    <col min="7" max="7" width="13.85546875" style="15" hidden="1" customWidth="1"/>
    <col min="8" max="8" width="13.85546875" style="15" bestFit="1" customWidth="1"/>
    <col min="9" max="9" width="14.42578125" style="15" hidden="1" customWidth="1"/>
    <col min="10" max="10" width="14.140625" style="15" hidden="1" customWidth="1"/>
    <col min="11" max="11" width="13.85546875" style="15" hidden="1" customWidth="1"/>
    <col min="12" max="12" width="14.140625" style="25" customWidth="1"/>
    <col min="13" max="13" width="94.42578125" style="15" customWidth="1"/>
    <col min="14" max="14" width="9.140625" style="15"/>
    <col min="15" max="15" width="50" style="15" customWidth="1"/>
    <col min="16" max="16384" width="9.140625" style="15"/>
  </cols>
  <sheetData>
    <row r="1" spans="1:13" x14ac:dyDescent="0.2">
      <c r="A1" s="13" t="s">
        <v>49</v>
      </c>
    </row>
    <row r="3" spans="1:13" s="17" customFormat="1" x14ac:dyDescent="0.2">
      <c r="A3" s="2"/>
      <c r="B3" s="4" t="s">
        <v>0</v>
      </c>
      <c r="C3" s="4" t="s">
        <v>1</v>
      </c>
      <c r="D3" s="1" t="s">
        <v>2</v>
      </c>
      <c r="E3" s="1" t="s">
        <v>3</v>
      </c>
      <c r="F3" s="5" t="s">
        <v>9</v>
      </c>
      <c r="G3" s="1" t="s">
        <v>4</v>
      </c>
      <c r="H3" s="1" t="s">
        <v>5</v>
      </c>
      <c r="I3" s="1" t="s">
        <v>8</v>
      </c>
      <c r="J3" s="1" t="s">
        <v>6</v>
      </c>
      <c r="K3" s="1" t="s">
        <v>7</v>
      </c>
      <c r="L3" s="26" t="s">
        <v>36</v>
      </c>
      <c r="M3" s="1" t="s">
        <v>37</v>
      </c>
    </row>
    <row r="4" spans="1:13" ht="101.25" x14ac:dyDescent="0.2">
      <c r="A4" s="2">
        <v>1</v>
      </c>
      <c r="B4" s="10" t="s">
        <v>11</v>
      </c>
      <c r="C4" s="11" t="s">
        <v>23</v>
      </c>
      <c r="D4" s="3"/>
      <c r="E4" s="3"/>
      <c r="F4" s="3"/>
      <c r="G4" s="6"/>
      <c r="H4" s="12">
        <v>2300</v>
      </c>
      <c r="I4" s="3"/>
      <c r="J4" s="3"/>
      <c r="K4" s="3"/>
      <c r="L4" s="27">
        <v>96</v>
      </c>
      <c r="M4" s="30" t="s">
        <v>38</v>
      </c>
    </row>
    <row r="5" spans="1:13" ht="78.75" x14ac:dyDescent="0.2">
      <c r="A5" s="2">
        <v>2</v>
      </c>
      <c r="B5" s="10" t="s">
        <v>12</v>
      </c>
      <c r="C5" s="11" t="s">
        <v>24</v>
      </c>
      <c r="D5" s="3"/>
      <c r="E5" s="3"/>
      <c r="F5" s="3"/>
      <c r="G5" s="6"/>
      <c r="H5" s="12">
        <v>2000</v>
      </c>
      <c r="I5" s="3"/>
      <c r="J5" s="3"/>
      <c r="K5" s="3"/>
      <c r="L5" s="27">
        <v>95</v>
      </c>
      <c r="M5" s="11" t="s">
        <v>39</v>
      </c>
    </row>
    <row r="6" spans="1:13" ht="90" x14ac:dyDescent="0.2">
      <c r="A6" s="2">
        <v>3</v>
      </c>
      <c r="B6" s="10" t="s">
        <v>11</v>
      </c>
      <c r="C6" s="11" t="s">
        <v>25</v>
      </c>
      <c r="D6" s="3"/>
      <c r="E6" s="3"/>
      <c r="F6" s="3"/>
      <c r="G6" s="6"/>
      <c r="H6" s="12">
        <v>900</v>
      </c>
      <c r="I6" s="3"/>
      <c r="J6" s="3"/>
      <c r="K6" s="3"/>
      <c r="L6" s="27">
        <v>89</v>
      </c>
      <c r="M6" s="30" t="s">
        <v>40</v>
      </c>
    </row>
    <row r="7" spans="1:13" ht="78.75" x14ac:dyDescent="0.2">
      <c r="A7" s="2">
        <v>4</v>
      </c>
      <c r="B7" s="10" t="s">
        <v>13</v>
      </c>
      <c r="C7" s="11" t="s">
        <v>26</v>
      </c>
      <c r="D7" s="3"/>
      <c r="E7" s="3"/>
      <c r="F7" s="3"/>
      <c r="G7" s="6"/>
      <c r="H7" s="12">
        <v>1900</v>
      </c>
      <c r="I7" s="3"/>
      <c r="J7" s="3"/>
      <c r="K7" s="3"/>
      <c r="L7" s="27">
        <v>89</v>
      </c>
      <c r="M7" s="30" t="s">
        <v>41</v>
      </c>
    </row>
    <row r="8" spans="1:13" ht="45" x14ac:dyDescent="0.2">
      <c r="A8" s="2">
        <v>5</v>
      </c>
      <c r="B8" s="10" t="s">
        <v>14</v>
      </c>
      <c r="C8" s="11" t="s">
        <v>27</v>
      </c>
      <c r="D8" s="3"/>
      <c r="E8" s="3"/>
      <c r="F8" s="3"/>
      <c r="G8" s="6"/>
      <c r="H8" s="12">
        <v>1800</v>
      </c>
      <c r="I8" s="3"/>
      <c r="J8" s="3"/>
      <c r="K8" s="3"/>
      <c r="L8" s="27">
        <v>88</v>
      </c>
      <c r="M8" s="11" t="s">
        <v>42</v>
      </c>
    </row>
    <row r="9" spans="1:13" ht="56.25" x14ac:dyDescent="0.2">
      <c r="A9" s="2">
        <v>6</v>
      </c>
      <c r="B9" s="10" t="s">
        <v>15</v>
      </c>
      <c r="C9" s="11" t="s">
        <v>28</v>
      </c>
      <c r="D9" s="3"/>
      <c r="E9" s="3"/>
      <c r="F9" s="3"/>
      <c r="G9" s="6"/>
      <c r="H9" s="12">
        <v>1900</v>
      </c>
      <c r="I9" s="3"/>
      <c r="J9" s="3"/>
      <c r="K9" s="3"/>
      <c r="L9" s="27">
        <v>86</v>
      </c>
      <c r="M9" s="30" t="s">
        <v>50</v>
      </c>
    </row>
    <row r="10" spans="1:13" ht="56.25" x14ac:dyDescent="0.2">
      <c r="A10" s="2">
        <v>7</v>
      </c>
      <c r="B10" s="10" t="s">
        <v>16</v>
      </c>
      <c r="C10" s="11" t="s">
        <v>29</v>
      </c>
      <c r="D10" s="3"/>
      <c r="E10" s="3"/>
      <c r="F10" s="3"/>
      <c r="G10" s="6"/>
      <c r="H10" s="12">
        <v>1500</v>
      </c>
      <c r="I10" s="3"/>
      <c r="J10" s="3"/>
      <c r="K10" s="3"/>
      <c r="L10" s="27">
        <v>86</v>
      </c>
      <c r="M10" s="30" t="s">
        <v>43</v>
      </c>
    </row>
    <row r="11" spans="1:13" ht="45" x14ac:dyDescent="0.2">
      <c r="A11" s="2">
        <v>8</v>
      </c>
      <c r="B11" s="10" t="s">
        <v>17</v>
      </c>
      <c r="C11" s="11" t="s">
        <v>30</v>
      </c>
      <c r="D11" s="3"/>
      <c r="E11" s="3"/>
      <c r="F11" s="3"/>
      <c r="G11" s="3"/>
      <c r="H11" s="12">
        <v>1900</v>
      </c>
      <c r="I11" s="3"/>
      <c r="J11" s="3"/>
      <c r="K11" s="3"/>
      <c r="L11" s="27">
        <v>85</v>
      </c>
      <c r="M11" s="11" t="s">
        <v>44</v>
      </c>
    </row>
    <row r="12" spans="1:13" ht="45" x14ac:dyDescent="0.2">
      <c r="A12" s="2">
        <v>9</v>
      </c>
      <c r="B12" s="10" t="s">
        <v>18</v>
      </c>
      <c r="C12" s="11" t="s">
        <v>31</v>
      </c>
      <c r="D12" s="3"/>
      <c r="E12" s="3"/>
      <c r="F12" s="3"/>
      <c r="G12" s="3"/>
      <c r="H12" s="12">
        <v>1500</v>
      </c>
      <c r="I12" s="3"/>
      <c r="J12" s="3"/>
      <c r="K12" s="3"/>
      <c r="L12" s="27">
        <v>85</v>
      </c>
      <c r="M12" s="11" t="s">
        <v>45</v>
      </c>
    </row>
    <row r="13" spans="1:13" ht="45" x14ac:dyDescent="0.2">
      <c r="A13" s="2">
        <v>10</v>
      </c>
      <c r="B13" s="10" t="s">
        <v>19</v>
      </c>
      <c r="C13" s="11" t="s">
        <v>32</v>
      </c>
      <c r="D13" s="3"/>
      <c r="E13" s="3"/>
      <c r="F13" s="3"/>
      <c r="G13" s="3"/>
      <c r="H13" s="12">
        <v>600</v>
      </c>
      <c r="I13" s="3"/>
      <c r="J13" s="3"/>
      <c r="K13" s="3"/>
      <c r="L13" s="27">
        <v>85</v>
      </c>
      <c r="M13" s="30" t="s">
        <v>46</v>
      </c>
    </row>
    <row r="14" spans="1:13" ht="101.25" x14ac:dyDescent="0.2">
      <c r="A14" s="2">
        <v>11</v>
      </c>
      <c r="B14" s="10" t="s">
        <v>20</v>
      </c>
      <c r="C14" s="11" t="s">
        <v>33</v>
      </c>
      <c r="D14" s="3"/>
      <c r="E14" s="3"/>
      <c r="F14" s="3"/>
      <c r="G14" s="3"/>
      <c r="H14" s="12">
        <v>2000</v>
      </c>
      <c r="I14" s="3"/>
      <c r="J14" s="3"/>
      <c r="K14" s="3"/>
      <c r="L14" s="27">
        <v>84</v>
      </c>
      <c r="M14" s="30" t="s">
        <v>51</v>
      </c>
    </row>
    <row r="15" spans="1:13" ht="56.25" x14ac:dyDescent="0.2">
      <c r="A15" s="2">
        <v>12</v>
      </c>
      <c r="B15" s="10" t="s">
        <v>21</v>
      </c>
      <c r="C15" s="11" t="s">
        <v>34</v>
      </c>
      <c r="D15" s="3"/>
      <c r="E15" s="3"/>
      <c r="F15" s="3"/>
      <c r="G15" s="3"/>
      <c r="H15" s="12">
        <v>1800</v>
      </c>
      <c r="I15" s="3"/>
      <c r="J15" s="3"/>
      <c r="K15" s="3"/>
      <c r="L15" s="27">
        <v>84</v>
      </c>
      <c r="M15" s="30" t="s">
        <v>47</v>
      </c>
    </row>
    <row r="16" spans="1:13" ht="67.5" x14ac:dyDescent="0.2">
      <c r="A16" s="2">
        <v>13</v>
      </c>
      <c r="B16" s="10" t="s">
        <v>22</v>
      </c>
      <c r="C16" s="11" t="s">
        <v>35</v>
      </c>
      <c r="D16" s="3"/>
      <c r="E16" s="3"/>
      <c r="F16" s="3"/>
      <c r="G16" s="3"/>
      <c r="H16" s="12">
        <v>900</v>
      </c>
      <c r="I16" s="3"/>
      <c r="J16" s="3"/>
      <c r="K16" s="3"/>
      <c r="L16" s="27">
        <v>83</v>
      </c>
      <c r="M16" s="11" t="s">
        <v>48</v>
      </c>
    </row>
    <row r="17" spans="1:13" ht="12" thickBot="1" x14ac:dyDescent="0.25">
      <c r="A17" s="7"/>
      <c r="B17" s="8"/>
      <c r="C17" s="8"/>
      <c r="D17" s="18"/>
      <c r="E17" s="18"/>
      <c r="F17" s="18"/>
      <c r="G17" s="18"/>
      <c r="H17" s="18"/>
      <c r="I17" s="18"/>
      <c r="J17" s="18"/>
      <c r="K17" s="9"/>
      <c r="L17" s="28"/>
    </row>
    <row r="18" spans="1:13" ht="12" thickBot="1" x14ac:dyDescent="0.25">
      <c r="A18" s="19"/>
      <c r="B18" s="20" t="s">
        <v>10</v>
      </c>
      <c r="C18" s="21"/>
      <c r="D18" s="22">
        <f>SUM(D4:D16)</f>
        <v>0</v>
      </c>
      <c r="E18" s="23">
        <f>SUM(E4:E16)</f>
        <v>0</v>
      </c>
      <c r="F18" s="23">
        <f>SUM(F4:F16)</f>
        <v>0</v>
      </c>
      <c r="G18" s="23">
        <f>SUM(G4:G16)</f>
        <v>0</v>
      </c>
      <c r="H18" s="23">
        <f>SUM(H4:H16)</f>
        <v>21000</v>
      </c>
      <c r="I18" s="23">
        <f>SUM(I4:I16)</f>
        <v>0</v>
      </c>
      <c r="J18" s="23">
        <f>SUM(J4:J17)</f>
        <v>0</v>
      </c>
      <c r="K18" s="23">
        <f>SUM(K4:K17)</f>
        <v>0</v>
      </c>
      <c r="L18" s="29"/>
      <c r="M18" s="31"/>
    </row>
    <row r="19" spans="1:13" ht="12" thickBot="1" x14ac:dyDescent="0.25"/>
    <row r="20" spans="1:13" ht="12" thickBot="1" x14ac:dyDescent="0.25">
      <c r="D20" s="24">
        <f>SUM(D18:K18)</f>
        <v>21000</v>
      </c>
    </row>
  </sheetData>
  <pageMargins left="0.7" right="0.7" top="0.75" bottom="0.75" header="0.3" footer="0.3"/>
  <pageSetup paperSize="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Mestna občina Ljubljana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hren</dc:creator>
  <cp:lastModifiedBy>Saša Ogrizek</cp:lastModifiedBy>
  <cp:lastPrinted>2016-07-07T06:08:01Z</cp:lastPrinted>
  <dcterms:created xsi:type="dcterms:W3CDTF">2013-07-04T09:09:24Z</dcterms:created>
  <dcterms:modified xsi:type="dcterms:W3CDTF">2019-04-18T12:34:21Z</dcterms:modified>
</cp:coreProperties>
</file>