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ČIŠČENJE - VRTEC POD GRADOM\2 OBJAVA\OBJAVA - CISCENJE VRTEC POD GRADOM\"/>
    </mc:Choice>
  </mc:AlternateContent>
  <bookViews>
    <workbookView xWindow="0" yWindow="0" windowWidth="19200" windowHeight="12180"/>
  </bookViews>
  <sheets>
    <sheet name="PRILOGA 3-2" sheetId="2" r:id="rId1"/>
  </sheets>
  <definedNames>
    <definedName name="_xlnm.Print_Area" localSheetId="0">'PRILOGA 3-2'!$B$1:$H$48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H31" i="2" s="1"/>
  <c r="G37" i="2" s="1"/>
  <c r="F31" i="2"/>
  <c r="G26" i="2"/>
  <c r="H26" i="2" s="1"/>
  <c r="G36" i="2" s="1"/>
  <c r="F26" i="2"/>
  <c r="G18" i="2"/>
  <c r="G19" i="2"/>
  <c r="G20" i="2"/>
  <c r="G17" i="2"/>
  <c r="F20" i="2"/>
  <c r="H20" i="2" s="1"/>
  <c r="F19" i="2"/>
  <c r="H19" i="2" s="1"/>
  <c r="F18" i="2"/>
  <c r="H18" i="2" s="1"/>
  <c r="F17" i="2"/>
  <c r="H17" i="2" s="1"/>
  <c r="G9" i="2"/>
  <c r="D12" i="2"/>
  <c r="G12" i="2" s="1"/>
  <c r="E37" i="2" l="1"/>
  <c r="H12" i="2"/>
  <c r="G34" i="2" s="1"/>
  <c r="E34" i="2"/>
  <c r="F12" i="2"/>
  <c r="E36" i="2"/>
  <c r="G21" i="2"/>
  <c r="H21" i="2"/>
  <c r="G35" i="2" s="1"/>
  <c r="G38" i="2" l="1"/>
  <c r="E35" i="2"/>
  <c r="E38" i="2"/>
</calcChain>
</file>

<file path=xl/sharedStrings.xml><?xml version="1.0" encoding="utf-8"?>
<sst xmlns="http://schemas.openxmlformats.org/spreadsheetml/2006/main" count="65" uniqueCount="57">
  <si>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</si>
  <si>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</si>
  <si>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</si>
  <si>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</si>
  <si>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</si>
  <si>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</si>
  <si>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</si>
  <si>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</si>
  <si>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</si>
  <si>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</si>
  <si>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</si>
  <si>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</si>
  <si>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</si>
  <si>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</si>
  <si>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</si>
  <si>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</si>
  <si>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</si>
  <si>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</si>
  <si>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</si>
  <si>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</si>
  <si>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</si>
  <si>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</si>
  <si>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</si>
  <si>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</si>
  <si>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</si>
  <si>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</si>
  <si>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 xml:space="preserve">Ponudbena mora vkjučevati vse stroške v skladu z zahtevami iz razpisne dokumentacije. </t>
  </si>
  <si>
    <t>IV</t>
  </si>
  <si>
    <t>CENA ZA 36 MESECEV BREZ DDV V EUR</t>
  </si>
  <si>
    <t>CENA ZA 36 MESECEV Z DDV V EUR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</si>
  <si>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</si>
  <si>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</si>
  <si>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rednega čiščenja brez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</si>
  <si>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</si>
  <si>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</si>
  <si>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</si>
  <si>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t>IZREDNO RAZKUŽEVANJE</t>
  </si>
  <si>
    <t>IV. IZREDNO RAZKUŽEVANJE</t>
  </si>
  <si>
    <t xml:space="preserve">Ponudnik vpiše ponudbeno vrednost za vse navedene storitve (redno čiščenje, generalno čiščenje, dodatno čiščenje in izredno razkuževanje). </t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</si>
  <si>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in terase </t>
    </r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</si>
  <si>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60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</si>
  <si>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60 ur </t>
    </r>
    <r>
      <rPr>
        <b/>
        <sz val="10"/>
        <color theme="1"/>
        <rFont val="Times New Roman"/>
        <family val="1"/>
        <charset val="238"/>
      </rPr>
      <t>v EUR</t>
    </r>
  </si>
  <si>
    <r>
      <t xml:space="preserve">Cena čiščenja brez DDV </t>
    </r>
    <r>
      <rPr>
        <b/>
        <u/>
        <sz val="10"/>
        <color theme="1"/>
        <rFont val="Times New Roman"/>
        <family val="1"/>
        <charset val="238"/>
      </rPr>
      <t>za 1 uro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</si>
  <si>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theme="1"/>
        <rFont val="Times New Roman"/>
        <family val="1"/>
        <charset val="238"/>
      </rPr>
      <t>za 1 uro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</si>
  <si>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Generalno čiščenje </t>
    </r>
    <r>
      <rPr>
        <u/>
        <sz val="10"/>
        <color theme="1"/>
        <rFont val="Times New Roman"/>
        <family val="1"/>
        <charset val="238"/>
      </rPr>
      <t xml:space="preserve">2 x letno </t>
    </r>
  </si>
  <si>
    <r>
      <t xml:space="preserve">Čiščenje steklenih površin  </t>
    </r>
    <r>
      <rPr>
        <u/>
        <sz val="10"/>
        <color theme="1"/>
        <rFont val="Times New Roman"/>
        <family val="1"/>
        <charset val="238"/>
      </rPr>
      <t>2x letno</t>
    </r>
  </si>
  <si>
    <t>PRIKAZ STRUKTURE PONUDBENE CENE 
za javno naročilo Izvajanje storitev okolju prijaznega čiščenja v Vrtcu Pod Gradom za obdobje treh let</t>
  </si>
  <si>
    <r>
      <t>2973 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(zajeti čiščenje teras 1x tedensko od 1. aprila do 30. oktobra)</t>
    </r>
  </si>
  <si>
    <r>
      <t xml:space="preserve">Čiščenje tekstilnih oblog </t>
    </r>
    <r>
      <rPr>
        <u/>
        <sz val="10"/>
        <color theme="1"/>
        <rFont val="Times New Roman"/>
        <family val="1"/>
        <charset val="238"/>
      </rPr>
      <t>2x letno</t>
    </r>
    <r>
      <rPr>
        <sz val="10"/>
        <color theme="1"/>
        <rFont val="Times New Roman"/>
        <family val="1"/>
        <charset val="238"/>
      </rPr>
      <t xml:space="preserve">
</t>
    </r>
  </si>
  <si>
    <r>
      <t xml:space="preserve">Čiščenje žaluzij </t>
    </r>
    <r>
      <rPr>
        <u/>
        <sz val="10"/>
        <color theme="1"/>
        <rFont val="Times New Roman"/>
        <family val="1"/>
        <charset val="238"/>
      </rPr>
      <t xml:space="preserve">2x letno 
</t>
    </r>
  </si>
  <si>
    <t>Zunanje: 740 m2
Rolete: 20 m2 
Plise: 40 m2</t>
  </si>
  <si>
    <r>
      <t>3303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</si>
  <si>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1080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</si>
  <si>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Talne obloge: 10 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
Oblazinjeno pohištvo: 142 kom
Lesena stena: 50 m</t>
    </r>
    <r>
      <rPr>
        <vertAlign val="superscript"/>
        <sz val="9"/>
        <color theme="1"/>
        <rFont val="Times New Roman"/>
        <family val="1"/>
        <charset val="238"/>
      </rPr>
      <t>2</t>
    </r>
  </si>
  <si>
    <t>100 ur</t>
  </si>
  <si>
    <t>Čistilna površina</t>
  </si>
  <si>
    <t>SKUPAJ I + II + III +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</si>
</sst>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Border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/>
    <xf numFmtId="9" fontId="6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5" fillId="3" borderId="0" xfId="0" applyNumberFormat="1" applyFont="1" applyFill="1" applyBorder="1" applyAlignment="1">
      <alignment horizontal="right" vertical="center" wrapText="1"/>
    </xf>
    <xf numFmtId="9" fontId="5" fillId="3" borderId="0" xfId="0" applyNumberFormat="1" applyFont="1" applyFill="1" applyBorder="1" applyAlignment="1">
      <alignment horizontal="right" vertical="center" wrapText="1"/>
    </xf>
    <xf numFmtId="4" fontId="9" fillId="3" borderId="0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2"/>
  <sheetViews>
    <sheetView tabSelected="1" zoomScale="90" zoomScaleNormal="90" zoomScaleSheetLayoutView="110" workbookViewId="0">
      <selection activeCell="J37" sqref="J37"/>
    </sheetView>
  </sheetViews>
  <sheetFormatPr defaultRowHeight="15" x14ac:dyDescent="0.25"/>
  <cols>
    <col min="1" max="1" width="5.140625" customWidth="1"/>
    <col min="2" max="2" width="17.85546875" style="2" customWidth="1"/>
    <col min="3" max="3" width="14.28515625" style="2" customWidth="1"/>
    <col min="4" max="4" width="18.7109375" style="2" customWidth="1"/>
    <col min="5" max="5" width="9.85546875" style="2" customWidth="1"/>
    <col min="6" max="6" width="19.28515625" style="2" customWidth="1"/>
    <col min="7" max="7" width="20.140625" style="2" customWidth="1"/>
    <col min="8" max="8" width="19.42578125" style="2" customWidth="1"/>
    <col min="9" max="10" width="9.140625" style="2"/>
  </cols>
  <sheetData>
    <row r="1" spans="2:9" x14ac:dyDescent="0.25">
      <c r="H1" s="8" t="s">
        <v>35</v>
      </c>
    </row>
    <row r="3" spans="2:9" x14ac:dyDescent="0.25">
      <c r="B3" s="2" t="s">
        <v>8</v>
      </c>
    </row>
    <row r="5" spans="2:9" ht="33.75" customHeight="1" x14ac:dyDescent="0.25">
      <c r="B5" s="45" t="s">
        <v>46</v>
      </c>
      <c r="C5" s="45"/>
      <c r="D5" s="45"/>
      <c r="E5" s="45"/>
      <c r="F5" s="45"/>
      <c r="G5" s="45"/>
      <c r="H5" s="45"/>
      <c r="I5" s="1"/>
    </row>
    <row r="6" spans="2:9" ht="20.25" customHeight="1" x14ac:dyDescent="0.25">
      <c r="B6" s="46"/>
      <c r="C6" s="46"/>
      <c r="D6" s="46"/>
      <c r="E6" s="46"/>
      <c r="F6" s="46"/>
      <c r="G6" s="46"/>
      <c r="H6" s="46"/>
      <c r="I6" s="3"/>
    </row>
    <row r="7" spans="2:9" s="4" customFormat="1" ht="12.75" x14ac:dyDescent="0.2">
      <c r="B7" s="47" t="s">
        <v>4</v>
      </c>
      <c r="C7" s="47"/>
      <c r="D7" s="47"/>
      <c r="E7" s="47"/>
      <c r="F7" s="47"/>
      <c r="G7" s="47"/>
      <c r="H7" s="47"/>
    </row>
    <row r="8" spans="2:9" s="4" customFormat="1" ht="30" customHeight="1" x14ac:dyDescent="0.2">
      <c r="B8" s="54" t="s">
        <v>39</v>
      </c>
      <c r="C8" s="57" t="s">
        <v>34</v>
      </c>
      <c r="D8" s="67" t="s">
        <v>21</v>
      </c>
      <c r="E8" s="68"/>
      <c r="F8" s="5" t="s">
        <v>3</v>
      </c>
      <c r="G8" s="67" t="s">
        <v>18</v>
      </c>
      <c r="H8" s="68"/>
    </row>
    <row r="9" spans="2:9" s="4" customFormat="1" ht="30" customHeight="1" x14ac:dyDescent="0.2">
      <c r="B9" s="55"/>
      <c r="C9" s="57"/>
      <c r="D9" s="69"/>
      <c r="E9" s="70"/>
      <c r="F9" s="12">
        <v>0.22</v>
      </c>
      <c r="G9" s="78">
        <f>D9*1.22</f>
        <v>0</v>
      </c>
      <c r="H9" s="79"/>
    </row>
    <row r="10" spans="2:9" s="4" customFormat="1" ht="12.75" customHeight="1" x14ac:dyDescent="0.2">
      <c r="B10" s="55"/>
      <c r="C10" s="51" t="s">
        <v>47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55"/>
      <c r="C11" s="52"/>
      <c r="D11" s="5" t="s">
        <v>13</v>
      </c>
      <c r="E11" s="5" t="s">
        <v>3</v>
      </c>
      <c r="F11" s="5" t="s">
        <v>14</v>
      </c>
      <c r="G11" s="9" t="s">
        <v>32</v>
      </c>
      <c r="H11" s="9" t="s">
        <v>33</v>
      </c>
    </row>
    <row r="12" spans="2:9" s="4" customFormat="1" ht="30" customHeight="1" x14ac:dyDescent="0.2">
      <c r="B12" s="56"/>
      <c r="C12" s="53"/>
      <c r="D12" s="77">
        <f>D9*2973</f>
        <v>0</v>
      </c>
      <c r="E12" s="12">
        <v>0.22</v>
      </c>
      <c r="F12" s="77">
        <f>D12*1.22</f>
        <v>0</v>
      </c>
      <c r="G12" s="77">
        <f>D12*36</f>
        <v>0</v>
      </c>
      <c r="H12" s="77">
        <f>G12*1.22</f>
        <v>0</v>
      </c>
    </row>
    <row r="13" spans="2:9" s="4" customFormat="1" ht="23.25" customHeight="1" x14ac:dyDescent="0.2">
      <c r="B13" s="72"/>
      <c r="C13" s="72"/>
      <c r="D13" s="72"/>
      <c r="E13" s="72"/>
      <c r="F13" s="72"/>
      <c r="G13" s="72"/>
      <c r="H13" s="72"/>
    </row>
    <row r="14" spans="2:9" s="4" customFormat="1" ht="12.75" x14ac:dyDescent="0.2">
      <c r="B14" s="47" t="s">
        <v>5</v>
      </c>
      <c r="C14" s="47"/>
      <c r="D14" s="47"/>
      <c r="E14" s="47"/>
      <c r="F14" s="47"/>
      <c r="G14" s="47"/>
      <c r="H14" s="47"/>
    </row>
    <row r="15" spans="2:9" s="4" customFormat="1" ht="12.75" x14ac:dyDescent="0.2">
      <c r="B15" s="48"/>
      <c r="C15" s="49" t="s">
        <v>55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48"/>
      <c r="C16" s="50"/>
      <c r="D16" s="5" t="s">
        <v>15</v>
      </c>
      <c r="E16" s="5" t="s">
        <v>3</v>
      </c>
      <c r="F16" s="5" t="s">
        <v>16</v>
      </c>
      <c r="G16" s="9" t="s">
        <v>30</v>
      </c>
      <c r="H16" s="9" t="s">
        <v>31</v>
      </c>
    </row>
    <row r="17" spans="2:12" s="4" customFormat="1" ht="30" customHeight="1" x14ac:dyDescent="0.2">
      <c r="B17" s="22" t="s">
        <v>44</v>
      </c>
      <c r="C17" s="33" t="s">
        <v>51</v>
      </c>
      <c r="D17" s="10"/>
      <c r="E17" s="80">
        <v>0.22</v>
      </c>
      <c r="F17" s="14">
        <f>D17*1.22</f>
        <v>0</v>
      </c>
      <c r="G17" s="13">
        <f>D17*6</f>
        <v>0</v>
      </c>
      <c r="H17" s="14">
        <f>F17*6</f>
        <v>0</v>
      </c>
    </row>
    <row r="18" spans="2:12" s="4" customFormat="1" ht="30" customHeight="1" x14ac:dyDescent="0.2">
      <c r="B18" s="23" t="s">
        <v>45</v>
      </c>
      <c r="C18" s="34" t="s">
        <v>52</v>
      </c>
      <c r="D18" s="10"/>
      <c r="E18" s="81">
        <v>9.5000000000000001E-2</v>
      </c>
      <c r="F18" s="14">
        <f>D18*1.095</f>
        <v>0</v>
      </c>
      <c r="G18" s="13">
        <f t="shared" ref="G18:G20" si="0">D18*6</f>
        <v>0</v>
      </c>
      <c r="H18" s="14">
        <f t="shared" ref="H18:H20" si="1">F18*6</f>
        <v>0</v>
      </c>
    </row>
    <row r="19" spans="2:12" s="4" customFormat="1" ht="89.25" customHeight="1" x14ac:dyDescent="0.2">
      <c r="B19" s="23" t="s">
        <v>48</v>
      </c>
      <c r="C19" s="31" t="s">
        <v>53</v>
      </c>
      <c r="D19" s="10"/>
      <c r="E19" s="81">
        <v>0.22</v>
      </c>
      <c r="F19" s="14">
        <f>D19*1.22</f>
        <v>0</v>
      </c>
      <c r="G19" s="13">
        <f t="shared" si="0"/>
        <v>0</v>
      </c>
      <c r="H19" s="14">
        <f t="shared" si="1"/>
        <v>0</v>
      </c>
    </row>
    <row r="20" spans="2:12" s="4" customFormat="1" ht="46.5" customHeight="1" x14ac:dyDescent="0.2">
      <c r="B20" s="22" t="s">
        <v>49</v>
      </c>
      <c r="C20" s="32" t="s">
        <v>50</v>
      </c>
      <c r="D20" s="10"/>
      <c r="E20" s="80">
        <v>0.22</v>
      </c>
      <c r="F20" s="14">
        <f>D20*1.22</f>
        <v>0</v>
      </c>
      <c r="G20" s="13">
        <f t="shared" si="0"/>
        <v>0</v>
      </c>
      <c r="H20" s="14">
        <f t="shared" si="1"/>
        <v>0</v>
      </c>
    </row>
    <row r="21" spans="2:12" s="4" customFormat="1" ht="25.5" customHeight="1" x14ac:dyDescent="0.2">
      <c r="B21" s="73" t="s">
        <v>6</v>
      </c>
      <c r="C21" s="74"/>
      <c r="D21" s="75"/>
      <c r="E21" s="75"/>
      <c r="F21" s="76"/>
      <c r="G21" s="15">
        <f>SUM(G17:G20)</f>
        <v>0</v>
      </c>
      <c r="H21" s="15">
        <f>SUM(H17:H20)</f>
        <v>0</v>
      </c>
      <c r="L21" s="7"/>
    </row>
    <row r="22" spans="2:12" s="4" customFormat="1" ht="27" customHeight="1" x14ac:dyDescent="0.2">
      <c r="B22" s="71"/>
      <c r="C22" s="71"/>
      <c r="D22" s="71"/>
      <c r="E22" s="71"/>
      <c r="F22" s="71"/>
      <c r="G22" s="71"/>
      <c r="H22" s="71"/>
    </row>
    <row r="23" spans="2:12" s="4" customFormat="1" ht="15" customHeight="1" x14ac:dyDescent="0.2">
      <c r="B23" s="47" t="s">
        <v>7</v>
      </c>
      <c r="C23" s="47"/>
      <c r="D23" s="47"/>
      <c r="E23" s="47"/>
      <c r="F23" s="47"/>
      <c r="G23" s="47"/>
      <c r="H23" s="47"/>
    </row>
    <row r="24" spans="2:12" s="4" customFormat="1" ht="15" customHeight="1" x14ac:dyDescent="0.2">
      <c r="B24" s="49" t="s">
        <v>19</v>
      </c>
      <c r="C24" s="49"/>
      <c r="D24" s="17">
        <v>1</v>
      </c>
      <c r="E24" s="17">
        <v>2</v>
      </c>
      <c r="F24" s="17">
        <v>3</v>
      </c>
      <c r="G24" s="17">
        <v>4</v>
      </c>
      <c r="H24" s="17">
        <v>5</v>
      </c>
    </row>
    <row r="25" spans="2:12" s="4" customFormat="1" ht="30" customHeight="1" x14ac:dyDescent="0.2">
      <c r="B25" s="49"/>
      <c r="C25" s="49"/>
      <c r="D25" s="17" t="s">
        <v>20</v>
      </c>
      <c r="E25" s="17" t="s">
        <v>3</v>
      </c>
      <c r="F25" s="17" t="s">
        <v>17</v>
      </c>
      <c r="G25" s="9" t="s">
        <v>40</v>
      </c>
      <c r="H25" s="9" t="s">
        <v>41</v>
      </c>
    </row>
    <row r="26" spans="2:12" s="4" customFormat="1" ht="30" customHeight="1" x14ac:dyDescent="0.2">
      <c r="B26" s="62" t="s">
        <v>54</v>
      </c>
      <c r="C26" s="62"/>
      <c r="D26" s="24"/>
      <c r="E26" s="25">
        <v>0.22</v>
      </c>
      <c r="F26" s="26">
        <f>D26*1.22</f>
        <v>0</v>
      </c>
      <c r="G26" s="27">
        <f>D26*100</f>
        <v>0</v>
      </c>
      <c r="H26" s="27">
        <f>G26*1.22</f>
        <v>0</v>
      </c>
    </row>
    <row r="27" spans="2:12" s="4" customFormat="1" ht="30" customHeight="1" x14ac:dyDescent="0.2">
      <c r="B27" s="21"/>
      <c r="C27" s="21"/>
      <c r="D27" s="28"/>
      <c r="E27" s="29"/>
      <c r="F27" s="28"/>
      <c r="G27" s="30"/>
      <c r="H27" s="30"/>
    </row>
    <row r="28" spans="2:12" s="4" customFormat="1" ht="15" customHeight="1" x14ac:dyDescent="0.2">
      <c r="B28" s="64" t="s">
        <v>37</v>
      </c>
      <c r="C28" s="64"/>
      <c r="D28" s="64"/>
      <c r="E28" s="64"/>
      <c r="F28" s="64"/>
      <c r="G28" s="64"/>
      <c r="H28" s="64"/>
    </row>
    <row r="29" spans="2:12" s="4" customFormat="1" ht="15" customHeight="1" x14ac:dyDescent="0.2">
      <c r="B29" s="65" t="s">
        <v>19</v>
      </c>
      <c r="C29" s="65"/>
      <c r="D29" s="9">
        <v>1</v>
      </c>
      <c r="E29" s="9">
        <v>2</v>
      </c>
      <c r="F29" s="9">
        <v>3</v>
      </c>
      <c r="G29" s="9">
        <v>4</v>
      </c>
      <c r="H29" s="9">
        <v>5</v>
      </c>
    </row>
    <row r="30" spans="2:12" s="4" customFormat="1" ht="30" customHeight="1" x14ac:dyDescent="0.2">
      <c r="B30" s="65"/>
      <c r="C30" s="65"/>
      <c r="D30" s="9" t="s">
        <v>42</v>
      </c>
      <c r="E30" s="9" t="s">
        <v>3</v>
      </c>
      <c r="F30" s="9" t="s">
        <v>43</v>
      </c>
      <c r="G30" s="9" t="s">
        <v>40</v>
      </c>
      <c r="H30" s="9" t="s">
        <v>41</v>
      </c>
    </row>
    <row r="31" spans="2:12" s="4" customFormat="1" ht="30" customHeight="1" x14ac:dyDescent="0.2">
      <c r="B31" s="62" t="s">
        <v>54</v>
      </c>
      <c r="C31" s="62"/>
      <c r="D31" s="24"/>
      <c r="E31" s="25">
        <v>0.22</v>
      </c>
      <c r="F31" s="26">
        <f>D31*1.22</f>
        <v>0</v>
      </c>
      <c r="G31" s="27">
        <f>D31*100</f>
        <v>0</v>
      </c>
      <c r="H31" s="27">
        <f>G31*1.22</f>
        <v>0</v>
      </c>
    </row>
    <row r="32" spans="2:12" s="4" customFormat="1" ht="26.25" customHeight="1" x14ac:dyDescent="0.2">
      <c r="B32" s="66"/>
      <c r="C32" s="66"/>
      <c r="D32" s="66"/>
      <c r="E32" s="66"/>
      <c r="F32" s="66"/>
      <c r="G32" s="66"/>
      <c r="H32" s="66"/>
    </row>
    <row r="33" spans="2:8" s="4" customFormat="1" ht="26.25" customHeight="1" x14ac:dyDescent="0.2">
      <c r="B33" s="11"/>
      <c r="C33" s="58" t="s">
        <v>9</v>
      </c>
      <c r="D33" s="58"/>
      <c r="E33" s="59" t="s">
        <v>28</v>
      </c>
      <c r="F33" s="59"/>
      <c r="G33" s="59" t="s">
        <v>29</v>
      </c>
      <c r="H33" s="59"/>
    </row>
    <row r="34" spans="2:8" s="4" customFormat="1" ht="26.25" customHeight="1" x14ac:dyDescent="0.2">
      <c r="B34" s="6" t="s">
        <v>0</v>
      </c>
      <c r="C34" s="63" t="s">
        <v>10</v>
      </c>
      <c r="D34" s="63"/>
      <c r="E34" s="60">
        <f>G12</f>
        <v>0</v>
      </c>
      <c r="F34" s="61"/>
      <c r="G34" s="60">
        <f>H12</f>
        <v>0</v>
      </c>
      <c r="H34" s="61"/>
    </row>
    <row r="35" spans="2:8" s="4" customFormat="1" ht="26.25" customHeight="1" x14ac:dyDescent="0.2">
      <c r="B35" s="6" t="s">
        <v>1</v>
      </c>
      <c r="C35" s="63" t="s">
        <v>11</v>
      </c>
      <c r="D35" s="63"/>
      <c r="E35" s="60">
        <f>G21</f>
        <v>0</v>
      </c>
      <c r="F35" s="61"/>
      <c r="G35" s="60">
        <f>H21</f>
        <v>0</v>
      </c>
      <c r="H35" s="61"/>
    </row>
    <row r="36" spans="2:8" s="4" customFormat="1" ht="26.25" customHeight="1" x14ac:dyDescent="0.2">
      <c r="B36" s="6" t="s">
        <v>2</v>
      </c>
      <c r="C36" s="63" t="s">
        <v>12</v>
      </c>
      <c r="D36" s="63"/>
      <c r="E36" s="60">
        <f>G26</f>
        <v>0</v>
      </c>
      <c r="F36" s="61"/>
      <c r="G36" s="60">
        <f>H26</f>
        <v>0</v>
      </c>
      <c r="H36" s="61"/>
    </row>
    <row r="37" spans="2:8" s="4" customFormat="1" ht="26.25" customHeight="1" x14ac:dyDescent="0.2">
      <c r="B37" s="6" t="s">
        <v>27</v>
      </c>
      <c r="C37" s="35" t="s">
        <v>36</v>
      </c>
      <c r="D37" s="36"/>
      <c r="E37" s="37">
        <f>G31</f>
        <v>0</v>
      </c>
      <c r="F37" s="38"/>
      <c r="G37" s="37">
        <f>H31</f>
        <v>0</v>
      </c>
      <c r="H37" s="38"/>
    </row>
    <row r="38" spans="2:8" s="4" customFormat="1" ht="26.25" customHeight="1" x14ac:dyDescent="0.2">
      <c r="B38" s="41" t="s">
        <v>56</v>
      </c>
      <c r="C38" s="41"/>
      <c r="D38" s="41"/>
      <c r="E38" s="42">
        <f>SUM(E34:F37)</f>
        <v>0</v>
      </c>
      <c r="F38" s="43"/>
      <c r="G38" s="42">
        <f>SUM(G34:H37)</f>
        <v>0</v>
      </c>
      <c r="H38" s="43"/>
    </row>
    <row r="39" spans="2:8" s="4" customFormat="1" ht="26.25" customHeight="1" x14ac:dyDescent="0.2">
      <c r="B39" s="18"/>
      <c r="C39" s="18"/>
      <c r="D39" s="18"/>
      <c r="E39" s="19"/>
      <c r="F39" s="20"/>
      <c r="G39" s="19"/>
      <c r="H39" s="20"/>
    </row>
    <row r="40" spans="2:8" s="4" customFormat="1" ht="12.75" x14ac:dyDescent="0.2"/>
    <row r="41" spans="2:8" s="4" customFormat="1" ht="12.75" x14ac:dyDescent="0.2">
      <c r="B41" s="4" t="s">
        <v>22</v>
      </c>
    </row>
    <row r="44" spans="2:8" x14ac:dyDescent="0.25">
      <c r="B44" s="16" t="s">
        <v>25</v>
      </c>
      <c r="C44" s="4"/>
      <c r="D44" s="4"/>
      <c r="E44" s="4"/>
      <c r="F44" s="4"/>
      <c r="G44" s="4"/>
      <c r="H44" s="4"/>
    </row>
    <row r="45" spans="2:8" x14ac:dyDescent="0.25">
      <c r="B45" s="39" t="s">
        <v>26</v>
      </c>
      <c r="C45" s="39"/>
      <c r="D45" s="39"/>
      <c r="E45" s="39"/>
      <c r="F45" s="39"/>
      <c r="G45" s="39"/>
      <c r="H45" s="39"/>
    </row>
    <row r="46" spans="2:8" x14ac:dyDescent="0.25">
      <c r="B46" s="40" t="s">
        <v>38</v>
      </c>
      <c r="C46" s="40"/>
      <c r="D46" s="40"/>
      <c r="E46" s="40"/>
      <c r="F46" s="40"/>
      <c r="G46" s="40"/>
      <c r="H46" s="40"/>
    </row>
    <row r="47" spans="2:8" x14ac:dyDescent="0.25">
      <c r="B47" s="44" t="s">
        <v>23</v>
      </c>
      <c r="C47" s="44"/>
      <c r="D47" s="44"/>
      <c r="E47" s="44"/>
      <c r="F47" s="44"/>
      <c r="G47" s="44"/>
      <c r="H47" s="44"/>
    </row>
    <row r="48" spans="2:8" x14ac:dyDescent="0.25">
      <c r="B48" s="4" t="s">
        <v>24</v>
      </c>
      <c r="C48" s="4"/>
      <c r="D48" s="4"/>
      <c r="E48" s="4"/>
      <c r="F48" s="4"/>
      <c r="G48" s="4"/>
      <c r="H48" s="4"/>
    </row>
    <row r="49" spans="2:8" x14ac:dyDescent="0.25">
      <c r="B49" s="4"/>
      <c r="C49" s="4"/>
      <c r="D49" s="4"/>
      <c r="E49" s="4"/>
      <c r="F49" s="4"/>
      <c r="G49" s="4"/>
      <c r="H49" s="4"/>
    </row>
    <row r="50" spans="2:8" x14ac:dyDescent="0.25">
      <c r="B50" s="4"/>
      <c r="C50" s="4"/>
      <c r="D50" s="4"/>
      <c r="E50" s="4"/>
      <c r="F50" s="4"/>
      <c r="G50" s="4"/>
      <c r="H50" s="4"/>
    </row>
    <row r="51" spans="2:8" x14ac:dyDescent="0.25">
      <c r="B51" s="4"/>
      <c r="C51" s="4"/>
      <c r="D51" s="4"/>
      <c r="E51" s="4"/>
      <c r="F51" s="4"/>
      <c r="G51" s="4"/>
      <c r="H51" s="4"/>
    </row>
    <row r="52" spans="2:8" x14ac:dyDescent="0.25">
      <c r="B52" s="4"/>
      <c r="C52" s="4"/>
      <c r="D52" s="4"/>
      <c r="E52" s="4"/>
      <c r="F52" s="4"/>
      <c r="G52" s="4"/>
      <c r="H52" s="4"/>
    </row>
  </sheetData>
  <mergeCells count="44">
    <mergeCell ref="B23:H23"/>
    <mergeCell ref="G34:H34"/>
    <mergeCell ref="G8:H8"/>
    <mergeCell ref="G9:H9"/>
    <mergeCell ref="D8:E8"/>
    <mergeCell ref="D9:E9"/>
    <mergeCell ref="B22:H22"/>
    <mergeCell ref="B13:H13"/>
    <mergeCell ref="B21:F21"/>
    <mergeCell ref="C34:D34"/>
    <mergeCell ref="C35:D35"/>
    <mergeCell ref="G36:H36"/>
    <mergeCell ref="C36:D36"/>
    <mergeCell ref="B28:H28"/>
    <mergeCell ref="B29:C30"/>
    <mergeCell ref="B31:C31"/>
    <mergeCell ref="B32:H32"/>
    <mergeCell ref="G33:H33"/>
    <mergeCell ref="E34:F34"/>
    <mergeCell ref="E35:F35"/>
    <mergeCell ref="B47:H47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33:D33"/>
    <mergeCell ref="E33:F33"/>
    <mergeCell ref="E36:F36"/>
    <mergeCell ref="B24:C25"/>
    <mergeCell ref="B26:C26"/>
    <mergeCell ref="G35:H35"/>
    <mergeCell ref="C37:D37"/>
    <mergeCell ref="E37:F37"/>
    <mergeCell ref="G37:H37"/>
    <mergeCell ref="B45:H45"/>
    <mergeCell ref="B46:H46"/>
    <mergeCell ref="B38:D38"/>
    <mergeCell ref="E38:F38"/>
    <mergeCell ref="G38:H38"/>
  </mergeCells>
  <pageMargins left="0.31496062992125984" right="0.31496062992125984" top="0.35433070866141736" bottom="0.35433070866141736" header="0.31496062992125984" footer="0.31496062992125984"/>
  <pageSetup paperSize="9" scale="73" orientation="portrait" r:id="rId1"/>
  <rowBreaks count="1" manualBreakCount="1">
    <brk id="2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2020-12-01T12:05:31Z</cp:lastPrinted>
  <dcterms:created xsi:type="dcterms:W3CDTF">2019-01-22T12:21:10Z</dcterms:created>
  <dcterms:modified xsi:type="dcterms:W3CDTF">2021-10-13T13:34:00Z</dcterms:modified>
</cp:coreProperties>
</file>