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8250" activeTab="1"/>
  </bookViews>
  <sheets>
    <sheet name="SREDST.ZA VZDRŽ.HIGIENE PERILA" sheetId="3" r:id="rId1"/>
    <sheet name="SRED.ZA VZDRŽ.HIG. IN DEZINF." sheetId="4" r:id="rId2"/>
  </sheets>
  <definedNames>
    <definedName name="_xlnm.Print_Area" localSheetId="1">'SRED.ZA VZDRŽ.HIG. IN DEZINF.'!$A$1:$O$26</definedName>
    <definedName name="_xlnm.Print_Area" localSheetId="0">'SREDST.ZA VZDRŽ.HIGIENE PERILA'!$A$1:$O$32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3" l="1"/>
  <c r="N13" i="3" s="1"/>
  <c r="M13" i="3"/>
  <c r="M8" i="4" l="1"/>
  <c r="L8" i="4"/>
  <c r="N8" i="4" s="1"/>
  <c r="M7" i="4"/>
  <c r="L7" i="4"/>
  <c r="N7" i="4" s="1"/>
  <c r="M14" i="3"/>
  <c r="L14" i="3"/>
  <c r="N14" i="3" s="1"/>
  <c r="M12" i="3"/>
  <c r="L12" i="3"/>
  <c r="N12" i="3" s="1"/>
  <c r="M11" i="3"/>
  <c r="L11" i="3"/>
  <c r="N11" i="3" s="1"/>
  <c r="M10" i="3"/>
  <c r="L10" i="3"/>
  <c r="N10" i="3" s="1"/>
  <c r="M9" i="3"/>
  <c r="L9" i="3"/>
  <c r="N9" i="3" s="1"/>
  <c r="M8" i="3"/>
  <c r="L8" i="3"/>
  <c r="N8" i="3" s="1"/>
  <c r="M7" i="3"/>
  <c r="L7" i="3"/>
  <c r="N7" i="3" s="1"/>
  <c r="M9" i="4" l="1"/>
  <c r="M15" i="3"/>
  <c r="N9" i="4"/>
  <c r="N15" i="3"/>
</calcChain>
</file>

<file path=xl/sharedStrings.xml><?xml version="1.0" encoding="utf-8"?>
<sst xmlns="http://schemas.openxmlformats.org/spreadsheetml/2006/main" count="107" uniqueCount="64">
  <si>
    <t xml:space="preserve">Naziv in sedež ponudnika: </t>
  </si>
  <si>
    <t>ZAPOREDNA ŠT.</t>
  </si>
  <si>
    <t>ENOTA MERE</t>
  </si>
  <si>
    <t>NAZIV ARTIKLA, PROIZVAJALEC</t>
  </si>
  <si>
    <t xml:space="preserve">VELIKOST PONUJENEGA ARTIKLA (v volumenskih ali masnih enotah)  </t>
  </si>
  <si>
    <t xml:space="preserve">DOZIRANJE 
V g/kg suhega perila ali v mL/ kg suhega perila
Glej navodila za izpolnjevanje!
       </t>
  </si>
  <si>
    <t>CENA NA ENOTO MERE BREZ DDV (v EVRIH )</t>
  </si>
  <si>
    <t>Stopnja DDV
Glej navodila za izpolnjevanje!</t>
  </si>
  <si>
    <t>CENA NA ENOTO MERE Z DDV (v EVRIH)</t>
  </si>
  <si>
    <t>CENA PONUDNIKOVEGA PAKIRANJA BREZ DDV (V EVRIH)</t>
  </si>
  <si>
    <t>1</t>
  </si>
  <si>
    <t>kg</t>
  </si>
  <si>
    <t xml:space="preserve"> kg suhega perila </t>
  </si>
  <si>
    <t xml:space="preserve"> kg suhega perila</t>
  </si>
  <si>
    <t xml:space="preserve"> kg suhega perila
</t>
  </si>
  <si>
    <t>L</t>
  </si>
  <si>
    <t>/</t>
  </si>
  <si>
    <t>Destilirana voda, embalaža 3-5 L. Enota mere je 1 L sredstva.</t>
  </si>
  <si>
    <t>Skupaj sklop 3:</t>
  </si>
  <si>
    <t>Dokazila:</t>
  </si>
  <si>
    <r>
      <t>NAVODILA ZA IZPOLNJEVANJE</t>
    </r>
    <r>
      <rPr>
        <b/>
        <sz val="8"/>
        <color rgb="FFC00000"/>
        <rFont val="Arial"/>
        <family val="2"/>
        <charset val="238"/>
      </rPr>
      <t xml:space="preserve"> </t>
    </r>
  </si>
  <si>
    <t>- pod stolpec 7: Ponudnik zapiše velikost ponujene embalaže (v volumskih ali masnih enotah; odvisno od enote mere).</t>
  </si>
  <si>
    <t>- pod stolpec 9: Ponudnik navede ceno v EUR brez DDV na zahtevano enoto mere, največ na 4 decimalke natančno.</t>
  </si>
  <si>
    <t>- pod stolpec 10: Ponudnik zavede stopnjo DDV-ja (vpiše zgolj številko, npr. 22). Celica mora ostati oblikovana kot odstotek - ko ponudnik vpiše stopnjo DDV s številko, se prikaže znak %.</t>
  </si>
  <si>
    <t>- pod stolpec 14: Ponudnik navede ceno ponujenega artikla v EUR brez DDV, glede na velikost ponujenega pakiranja v L ali kg iz stoplca 7. Cena je naročniku zgolj informativne narave in ni predmet presojanja v fazi razpisa</t>
  </si>
  <si>
    <r>
      <t xml:space="preserve">Stolpce 11, 12, 13 izračuna excel:
   </t>
    </r>
    <r>
      <rPr>
        <sz val="8"/>
        <color theme="1"/>
        <rFont val="Arial CE"/>
      </rPr>
      <t>stolpec11=stolpec9*(1+stolpec10)
    stolpec12=stolpec5*stolpec9
    stolpec13=stolpec5*stolpec11</t>
    </r>
  </si>
  <si>
    <t>- pod stolec 6: Ponudnik zapiše naziv artikla</t>
  </si>
  <si>
    <r>
      <t xml:space="preserve">- pod stolpec 8: Ponudnik navede najvišje doziranje sredstva za pranje zelo umazanega belega kuhinjskega perila  ali zelo umazanega pisanega perila brez predpranja  (v mL ali.g sredstva/kg suhega perila; odvisno od enote mere), pri trdi vodi 17 °DH,  skladno z navodili </t>
    </r>
    <r>
      <rPr>
        <b/>
        <sz val="10"/>
        <color theme="1"/>
        <rFont val="Arial"/>
        <family val="2"/>
        <charset val="238"/>
      </rPr>
      <t>BODITE POZORNI, ČE JE POTREBNO DOZIRANJE PRERAČUNATI IZ NPR.  ML V GRAME.</t>
    </r>
  </si>
  <si>
    <t>2.1</t>
  </si>
  <si>
    <t>2.2</t>
  </si>
  <si>
    <t>Tehnični listi za artikle od 2.1 do 2.2.</t>
  </si>
  <si>
    <r>
      <t xml:space="preserve">SKLOP 1:  SREDSTVA ZA VZDRŽEVANJE HIGIENE PERILA
</t>
    </r>
    <r>
      <rPr>
        <b/>
        <sz val="10"/>
        <color theme="1"/>
        <rFont val="Arial Narrow"/>
        <family val="2"/>
        <charset val="238"/>
      </rPr>
      <t>ARTIKEL</t>
    </r>
    <r>
      <rPr>
        <b/>
        <sz val="14"/>
        <color theme="1"/>
        <rFont val="Arial Narrow"/>
        <family val="2"/>
        <charset val="238"/>
      </rPr>
      <t xml:space="preserve">
</t>
    </r>
  </si>
  <si>
    <t>1.1</t>
  </si>
  <si>
    <t>1.2</t>
  </si>
  <si>
    <t>1.3</t>
  </si>
  <si>
    <t>1.4</t>
  </si>
  <si>
    <t>1.5</t>
  </si>
  <si>
    <t>1.6</t>
  </si>
  <si>
    <t>1.7</t>
  </si>
  <si>
    <t>Univerzalni odstranjevalec madežev. Pakiranje do 5 L oz. 5 kg.</t>
  </si>
  <si>
    <t xml:space="preserve">Mehčalec perila, za ročno doziranje. Pakiranje od 5 do 10 L. </t>
  </si>
  <si>
    <t>Tehnični listi za artikle od 1.1 do 1.3</t>
  </si>
  <si>
    <t>Profesionalni detergent v obliki gela za ročno doziranje za pranje  vseh vrst pisanega perila (ni potrebno za volno in svilo). Ne poškoduje perila in ohranja barve. Za ročno doziranje. Embalaža 5-15 kg. Enakovredno kot Topwash gel.</t>
  </si>
  <si>
    <t xml:space="preserve">ORIENTACIJSKA KOLIČINA SUHEGA PERILA, KI SE OPERE V 32 MESECIH </t>
  </si>
  <si>
    <t>ORIENTACIJSKA KOLIČINA PORABE ENOT MERE ČISTILA V 32 MESECIH (v L, KG sredstva)</t>
  </si>
  <si>
    <t xml:space="preserve">Navodila za uporabo in doziranje: od 2.1. do 2.2.
(jasno navedeno doziranje za pranje brez predpranja)  </t>
  </si>
  <si>
    <t>SKUPNA CENA ZA 32 MESECEV BREZ DDV (V EVRIH)</t>
  </si>
  <si>
    <t>SKUPNA CENA ZA 32 MESECEV Z DDV (V EVRIH)</t>
  </si>
  <si>
    <r>
      <t xml:space="preserve">SKLOP 2:  SREDSTVA ZA VZDRŽEVANJE HIGIENE IN DEZINFEKCIJO PERILA
</t>
    </r>
    <r>
      <rPr>
        <b/>
        <sz val="10"/>
        <color theme="1"/>
        <rFont val="Arial Narrow"/>
        <family val="2"/>
        <charset val="238"/>
      </rPr>
      <t>ARTIKEL</t>
    </r>
    <r>
      <rPr>
        <b/>
        <sz val="14"/>
        <color theme="1"/>
        <rFont val="Arial Narrow"/>
        <family val="2"/>
        <charset val="238"/>
      </rPr>
      <t xml:space="preserve">
</t>
    </r>
  </si>
  <si>
    <t>SUKCESIVNA DOBAVA SREDSTEV ZA VZDRŽEVANJE HIGIENE PERILA</t>
  </si>
  <si>
    <t>Varnostni listi za artikle od 2.1 do 2.2.</t>
  </si>
  <si>
    <t>Varnostni listi za artikle od 1.1 do 1.3</t>
  </si>
  <si>
    <t>Tekoče alkalno čistilno sredstvo za beljenje belega perila na osnovi klora, primerno tudi za ročno namakanje perila, pakiranje: plastenka od 0,5 do 1 L .</t>
  </si>
  <si>
    <t>1.8</t>
  </si>
  <si>
    <t>Specialno sredstvo v obliki paste za odstranjervanje različnih vrst umazanije; sredstvo se nanaša ročno na madež na tekstilu.</t>
  </si>
  <si>
    <r>
      <t>Profesionalni praškasti detergent za pranje in dezinfekcijo vseh vrst belega in pisanega perila (ni potrebno za volno in svilo). Perilo opere in dezinficira že pri pranju na 60°C. Protimikrobna učinkovitost: bakterije in kvasovke. Za ročno doziranje. Embalaž</t>
    </r>
    <r>
      <rPr>
        <sz val="10"/>
        <rFont val="Arial Narrow"/>
        <family val="2"/>
        <charset val="238"/>
      </rPr>
      <t>a 5-20 kg.</t>
    </r>
    <r>
      <rPr>
        <sz val="10"/>
        <color theme="1"/>
        <rFont val="Arial Narrow"/>
        <family val="2"/>
        <charset val="238"/>
      </rPr>
      <t xml:space="preserve"> Enakovredno </t>
    </r>
    <r>
      <rPr>
        <sz val="10"/>
        <rFont val="Arial Narrow"/>
        <family val="2"/>
        <charset val="238"/>
      </rPr>
      <t>kot ELTRA.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7030A0"/>
        <rFont val="Arial Narrow"/>
        <family val="2"/>
        <charset val="238"/>
      </rPr>
      <t xml:space="preserve">Sredstvo mora biti vpisano v register biocidnih proizvodov RS in testirano pri mednarodno akreditirani inštituciji.                                                                            </t>
    </r>
    <r>
      <rPr>
        <sz val="10"/>
        <color theme="1"/>
        <rFont val="Arial Narrow"/>
        <family val="2"/>
        <charset val="238"/>
      </rPr>
      <t xml:space="preserve">
</t>
    </r>
  </si>
  <si>
    <r>
      <rPr>
        <sz val="10"/>
        <rFont val="Arial Narrow"/>
        <family val="2"/>
        <charset val="238"/>
      </rPr>
      <t xml:space="preserve">Profesionalni praškasti detergent  za pranje in dezinfekcijo vseh vrst belega in pisanega perila (ni potrebno za volno in svilo). Perilo opere in dezinficira že pri pranju na 40°C. Protimikrobna učinkovitost: bakterije in kvasovke. Za ročno doziranje. 
Embalaža do 10 kg
Enakovredno kot Eltra 40 extra
</t>
    </r>
    <r>
      <rPr>
        <sz val="10"/>
        <color rgb="FF7030A0"/>
        <rFont val="Arial Narrow"/>
        <family val="2"/>
        <charset val="238"/>
      </rPr>
      <t xml:space="preserve">Sredstvo mora biti vpisano v register biocidnih proizvodov RS in testirano pri mednarodno akreditirani inštituciji.  </t>
    </r>
  </si>
  <si>
    <t xml:space="preserve">Profesionalni praškasti detergent za pranje vseh vrst belega perila (ni potrebno za volno in svilo). Primeren za pranje pri vseh temperaturah.  Za ročno doziranje. Pakiranje 10- 25 kg . Enakovredno kot  Hollu Super Weiss
</t>
  </si>
  <si>
    <t xml:space="preserve">Profesionalni praškasti detergent za pranje vseh vrst pisanega perila (ni potrebno za volno in svilo). Ne poškoduje perila in ohranja barve. Za ročno doziranje. Pakiranje 10-25 kg. Enakovredno kot Taxat clean  color. 
</t>
  </si>
  <si>
    <t xml:space="preserve">Navodila za uporabo in doziranje: od 1.1 do 1.7
(od tega od 1.1 do 1.3 jasno navedeno doziranje za pranje brez predpranja) </t>
  </si>
  <si>
    <t>- pod stolpec 5 : Kjer je prazna celica, ponudnik preračuna in vpiše, koliko L oz. KG (enot mere) sredstva bo naročnik potreboval v 32 mesecih, če upošteva doziranje iz stolpca 8 in količino perila iz stolpca 4 (5=8*4/1000)</t>
  </si>
  <si>
    <t>- pod stolpec 5 : Kjer je prazna celica, ponudnik preračuna in vpiše, koliko kg (enot mere) sredstva bo naročnik potreboval v 32 mesecih, če upošteva doziranje iz stolpca 8 in količino perila iz stolpca 4 (5=8*4/1000)</t>
  </si>
  <si>
    <t xml:space="preserve">DOZIRANJE 
V g/kg suhega perila
Glej navodila za izpolnjevanje!
       </t>
  </si>
  <si>
    <r>
      <t>- pod stolpec 8: Ponudnik navede</t>
    </r>
    <r>
      <rPr>
        <b/>
        <sz val="10"/>
        <color theme="1"/>
        <rFont val="Arial"/>
        <family val="2"/>
        <charset val="238"/>
      </rPr>
      <t xml:space="preserve"> najvišje doziranje sredstva za pranje in dezinfekcijo normalno umazanega perila brez predpranja</t>
    </r>
    <r>
      <rPr>
        <sz val="10"/>
        <color theme="1"/>
        <rFont val="Arial"/>
        <family val="2"/>
        <charset val="238"/>
      </rPr>
      <t xml:space="preserve"> (g sredstva/kg suhega perila; ob upoštevanju flotnega razmerja), pri trdi vodi 17 °DH, pri 60°C za sredstvo pod postavko 2.1 in pri pri 40°C za sredstvo pod postavko 2.2 (skladno z navodili).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</si>
</sst>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 CE"/>
      <charset val="238"/>
    </font>
    <font>
      <b/>
      <sz val="14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8"/>
      <color theme="1"/>
      <name val="Arial CE"/>
    </font>
    <font>
      <sz val="8"/>
      <color theme="1"/>
      <name val="Arial CE"/>
      <charset val="238"/>
    </font>
    <font>
      <b/>
      <sz val="10"/>
      <color theme="1"/>
      <name val="Arial CE"/>
    </font>
    <font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color rgb="FF7030A0"/>
      <name val="Arial Narrow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10"/>
      <color theme="1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theme="1"/>
      </left>
      <right/>
      <top style="medium">
        <color theme="1"/>
      </top>
      <bottom style="medium">
        <color theme="1"/>
      </bottom>
      <diagonal/>
    </border>
    <border>
      <left/>
      <right style="hair">
        <color theme="1"/>
      </right>
      <top style="medium">
        <color theme="1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 style="medium">
        <color theme="1"/>
      </bottom>
      <diagonal/>
    </border>
    <border>
      <left style="hair">
        <color theme="1"/>
      </left>
      <right style="hair">
        <color theme="1"/>
      </right>
      <top style="medium">
        <color theme="1"/>
      </top>
      <bottom/>
      <diagonal/>
    </border>
    <border>
      <left style="hair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theme="1"/>
      </left>
      <right/>
      <top style="medium">
        <color theme="1"/>
      </top>
      <bottom style="medium">
        <color theme="1"/>
      </bottom>
      <diagonal/>
    </border>
    <border>
      <left/>
      <right style="dotted">
        <color theme="1"/>
      </right>
      <top style="medium">
        <color theme="1"/>
      </top>
      <bottom style="medium">
        <color theme="1"/>
      </bottom>
      <diagonal/>
    </border>
    <border>
      <left style="dotted">
        <color theme="1"/>
      </left>
      <right style="dotted">
        <color theme="1"/>
      </right>
      <top style="medium">
        <color theme="1"/>
      </top>
      <bottom style="medium">
        <color theme="1"/>
      </bottom>
      <diagonal/>
    </border>
    <border>
      <left style="dotted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theme="1"/>
      </left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theme="1"/>
      </bottom>
      <diagonal/>
    </border>
    <border>
      <left style="dotted">
        <color theme="1"/>
      </left>
      <right/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/>
      <bottom style="medium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medium">
        <color theme="1"/>
      </bottom>
      <diagonal/>
    </border>
    <border>
      <left style="hair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4" fillId="0" borderId="0"/>
  </cellStyleXfs>
  <cellXfs count="77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wrapText="1"/>
      <protection locked="0"/>
    </xf>
    <xf numFmtId="3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4" fontId="0" fillId="0" borderId="0" xfId="0" applyNumberFormat="1" applyProtection="1">
      <protection locked="0"/>
    </xf>
    <xf numFmtId="49" fontId="3" fillId="2" borderId="1" xfId="0" applyNumberFormat="1" applyFont="1" applyFill="1" applyBorder="1" applyAlignment="1" applyProtection="1">
      <alignment horizontal="center" textRotation="90"/>
      <protection locked="0"/>
    </xf>
    <xf numFmtId="0" fontId="5" fillId="3" borderId="1" xfId="1" applyFont="1" applyFill="1" applyBorder="1" applyAlignment="1" applyProtection="1">
      <alignment horizontal="center" wrapText="1"/>
      <protection locked="0"/>
    </xf>
    <xf numFmtId="0" fontId="6" fillId="3" borderId="1" xfId="1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wrapText="1"/>
      <protection locked="0"/>
    </xf>
    <xf numFmtId="0" fontId="7" fillId="2" borderId="5" xfId="0" applyFont="1" applyFill="1" applyBorder="1" applyAlignment="1" applyProtection="1">
      <alignment wrapText="1"/>
      <protection locked="0"/>
    </xf>
    <xf numFmtId="0" fontId="8" fillId="2" borderId="4" xfId="0" applyFont="1" applyFill="1" applyBorder="1" applyAlignment="1" applyProtection="1">
      <alignment wrapText="1"/>
      <protection locked="0"/>
    </xf>
    <xf numFmtId="4" fontId="7" fillId="2" borderId="4" xfId="0" applyNumberFormat="1" applyFont="1" applyFill="1" applyBorder="1" applyAlignment="1" applyProtection="1">
      <alignment wrapText="1"/>
      <protection locked="0"/>
    </xf>
    <xf numFmtId="0" fontId="7" fillId="2" borderId="6" xfId="0" applyFont="1" applyFill="1" applyBorder="1" applyAlignment="1" applyProtection="1">
      <alignment wrapText="1"/>
      <protection locked="0"/>
    </xf>
    <xf numFmtId="49" fontId="6" fillId="0" borderId="7" xfId="0" applyNumberFormat="1" applyFont="1" applyFill="1" applyBorder="1" applyAlignment="1" applyProtection="1">
      <alignment horizontal="center"/>
      <protection locked="0"/>
    </xf>
    <xf numFmtId="0" fontId="6" fillId="3" borderId="7" xfId="1" applyFont="1" applyFill="1" applyBorder="1" applyAlignment="1" applyProtection="1">
      <alignment horizontal="center" vertical="center" wrapText="1"/>
      <protection locked="0"/>
    </xf>
    <xf numFmtId="3" fontId="9" fillId="2" borderId="8" xfId="0" applyNumberFormat="1" applyFont="1" applyFill="1" applyBorder="1" applyAlignment="1" applyProtection="1">
      <alignment horizontal="center" wrapText="1"/>
      <protection locked="0"/>
    </xf>
    <xf numFmtId="0" fontId="9" fillId="2" borderId="9" xfId="0" applyFont="1" applyFill="1" applyBorder="1" applyAlignment="1" applyProtection="1">
      <alignment horizontal="center" wrapText="1"/>
      <protection locked="0"/>
    </xf>
    <xf numFmtId="0" fontId="9" fillId="2" borderId="10" xfId="0" applyFont="1" applyFill="1" applyBorder="1" applyAlignment="1" applyProtection="1">
      <alignment horizontal="center" wrapText="1"/>
      <protection locked="0"/>
    </xf>
    <xf numFmtId="0" fontId="9" fillId="2" borderId="11" xfId="0" applyFont="1" applyFill="1" applyBorder="1" applyAlignment="1" applyProtection="1">
      <alignment horizontal="center" wrapText="1"/>
      <protection locked="0"/>
    </xf>
    <xf numFmtId="49" fontId="10" fillId="0" borderId="12" xfId="1" quotePrefix="1" applyNumberFormat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3" fontId="11" fillId="4" borderId="13" xfId="0" applyNumberFormat="1" applyFont="1" applyFill="1" applyBorder="1" applyAlignment="1" applyProtection="1">
      <alignment horizontal="right" vertical="top" wrapText="1"/>
    </xf>
    <xf numFmtId="0" fontId="11" fillId="5" borderId="14" xfId="0" applyFont="1" applyFill="1" applyBorder="1" applyAlignment="1" applyProtection="1">
      <alignment vertical="top" wrapText="1"/>
    </xf>
    <xf numFmtId="0" fontId="11" fillId="6" borderId="15" xfId="0" applyNumberFormat="1" applyFont="1" applyFill="1" applyBorder="1" applyAlignment="1" applyProtection="1">
      <alignment wrapText="1"/>
      <protection locked="0"/>
    </xf>
    <xf numFmtId="0" fontId="11" fillId="5" borderId="15" xfId="0" applyFont="1" applyFill="1" applyBorder="1" applyAlignment="1" applyProtection="1">
      <alignment wrapText="1"/>
      <protection locked="0"/>
    </xf>
    <xf numFmtId="164" fontId="11" fillId="5" borderId="15" xfId="0" applyNumberFormat="1" applyFont="1" applyFill="1" applyBorder="1" applyAlignment="1" applyProtection="1">
      <alignment wrapText="1"/>
      <protection locked="0"/>
    </xf>
    <xf numFmtId="10" fontId="11" fillId="5" borderId="15" xfId="0" applyNumberFormat="1" applyFont="1" applyFill="1" applyBorder="1" applyAlignment="1" applyProtection="1">
      <alignment wrapText="1"/>
      <protection locked="0"/>
    </xf>
    <xf numFmtId="164" fontId="11" fillId="5" borderId="15" xfId="0" applyNumberFormat="1" applyFont="1" applyFill="1" applyBorder="1" applyAlignment="1" applyProtection="1">
      <alignment wrapText="1"/>
    </xf>
    <xf numFmtId="4" fontId="11" fillId="5" borderId="16" xfId="0" applyNumberFormat="1" applyFont="1" applyFill="1" applyBorder="1" applyAlignment="1" applyProtection="1">
      <alignment wrapText="1"/>
      <protection locked="0"/>
    </xf>
    <xf numFmtId="49" fontId="10" fillId="0" borderId="17" xfId="1" quotePrefix="1" applyNumberFormat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1" fillId="6" borderId="18" xfId="0" applyNumberFormat="1" applyFont="1" applyFill="1" applyBorder="1" applyAlignment="1" applyProtection="1">
      <alignment wrapText="1"/>
      <protection locked="0"/>
    </xf>
    <xf numFmtId="3" fontId="11" fillId="5" borderId="19" xfId="0" quotePrefix="1" applyNumberFormat="1" applyFont="1" applyFill="1" applyBorder="1" applyAlignment="1" applyProtection="1">
      <alignment horizontal="right" vertical="top" wrapText="1"/>
    </xf>
    <xf numFmtId="0" fontId="11" fillId="5" borderId="14" xfId="0" applyFont="1" applyFill="1" applyBorder="1" applyAlignment="1" applyProtection="1">
      <alignment horizontal="center" vertical="top" wrapText="1"/>
    </xf>
    <xf numFmtId="3" fontId="11" fillId="4" borderId="18" xfId="0" applyNumberFormat="1" applyFont="1" applyFill="1" applyBorder="1" applyAlignment="1" applyProtection="1">
      <alignment horizontal="right" vertical="top" wrapText="1"/>
    </xf>
    <xf numFmtId="0" fontId="11" fillId="5" borderId="13" xfId="0" quotePrefix="1" applyFont="1" applyFill="1" applyBorder="1" applyAlignment="1" applyProtection="1">
      <alignment horizontal="right" vertical="top" wrapText="1"/>
    </xf>
    <xf numFmtId="0" fontId="11" fillId="5" borderId="14" xfId="0" quotePrefix="1" applyFont="1" applyFill="1" applyBorder="1" applyAlignment="1" applyProtection="1">
      <alignment horizontal="center" vertical="top" wrapText="1"/>
    </xf>
    <xf numFmtId="3" fontId="11" fillId="4" borderId="20" xfId="0" applyNumberFormat="1" applyFont="1" applyFill="1" applyBorder="1" applyAlignment="1" applyProtection="1">
      <alignment horizontal="right" vertical="top" wrapText="1"/>
    </xf>
    <xf numFmtId="0" fontId="11" fillId="5" borderId="21" xfId="0" applyFont="1" applyFill="1" applyBorder="1" applyAlignment="1" applyProtection="1">
      <alignment wrapText="1"/>
      <protection locked="0"/>
    </xf>
    <xf numFmtId="164" fontId="11" fillId="5" borderId="21" xfId="0" applyNumberFormat="1" applyFont="1" applyFill="1" applyBorder="1" applyAlignment="1" applyProtection="1">
      <alignment wrapText="1"/>
      <protection locked="0"/>
    </xf>
    <xf numFmtId="10" fontId="11" fillId="5" borderId="21" xfId="0" applyNumberFormat="1" applyFont="1" applyFill="1" applyBorder="1" applyAlignment="1" applyProtection="1">
      <alignment wrapText="1"/>
      <protection locked="0"/>
    </xf>
    <xf numFmtId="164" fontId="11" fillId="5" borderId="21" xfId="0" applyNumberFormat="1" applyFont="1" applyFill="1" applyBorder="1" applyAlignment="1" applyProtection="1">
      <alignment wrapText="1"/>
    </xf>
    <xf numFmtId="4" fontId="11" fillId="5" borderId="22" xfId="0" applyNumberFormat="1" applyFont="1" applyFill="1" applyBorder="1" applyAlignment="1" applyProtection="1">
      <alignment wrapText="1"/>
      <protection locked="0"/>
    </xf>
    <xf numFmtId="0" fontId="0" fillId="0" borderId="23" xfId="0" applyBorder="1" applyProtection="1"/>
    <xf numFmtId="0" fontId="15" fillId="0" borderId="23" xfId="0" applyFont="1" applyBorder="1" applyProtection="1"/>
    <xf numFmtId="0" fontId="15" fillId="0" borderId="23" xfId="0" applyFont="1" applyBorder="1" applyProtection="1">
      <protection locked="0"/>
    </xf>
    <xf numFmtId="0" fontId="16" fillId="0" borderId="23" xfId="0" applyFont="1" applyBorder="1" applyProtection="1">
      <protection locked="0"/>
    </xf>
    <xf numFmtId="4" fontId="15" fillId="0" borderId="24" xfId="0" applyNumberFormat="1" applyFont="1" applyBorder="1" applyProtection="1"/>
    <xf numFmtId="0" fontId="15" fillId="0" borderId="25" xfId="0" applyFon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15" fillId="0" borderId="0" xfId="0" applyFont="1" applyBorder="1" applyProtection="1"/>
    <xf numFmtId="0" fontId="15" fillId="0" borderId="0" xfId="0" applyFont="1" applyBorder="1" applyProtection="1">
      <protection locked="0"/>
    </xf>
    <xf numFmtId="0" fontId="16" fillId="0" borderId="0" xfId="0" applyFont="1" applyBorder="1" applyProtection="1">
      <protection locked="0"/>
    </xf>
    <xf numFmtId="4" fontId="15" fillId="0" borderId="0" xfId="0" applyNumberFormat="1" applyFont="1" applyBorder="1" applyProtection="1"/>
    <xf numFmtId="0" fontId="14" fillId="0" borderId="0" xfId="0" applyFont="1" applyFill="1" applyBorder="1" applyAlignment="1" applyProtection="1">
      <alignment wrapText="1"/>
      <protection locked="0"/>
    </xf>
    <xf numFmtId="4" fontId="15" fillId="0" borderId="0" xfId="0" applyNumberFormat="1" applyFont="1" applyBorder="1" applyProtection="1">
      <protection locked="0"/>
    </xf>
    <xf numFmtId="0" fontId="0" fillId="0" borderId="17" xfId="0" applyFont="1" applyBorder="1" applyAlignment="1" applyProtection="1">
      <alignment horizontal="right" vertical="top"/>
      <protection locked="0"/>
    </xf>
    <xf numFmtId="0" fontId="11" fillId="0" borderId="17" xfId="0" applyFont="1" applyFill="1" applyBorder="1" applyAlignment="1" applyProtection="1">
      <alignment horizontal="left" vertical="top" wrapText="1"/>
      <protection locked="0"/>
    </xf>
    <xf numFmtId="0" fontId="15" fillId="0" borderId="17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wrapText="1"/>
      <protection locked="0"/>
    </xf>
    <xf numFmtId="0" fontId="17" fillId="5" borderId="26" xfId="0" applyFont="1" applyFill="1" applyBorder="1" applyAlignment="1" applyProtection="1">
      <alignment wrapText="1"/>
      <protection locked="0"/>
    </xf>
    <xf numFmtId="0" fontId="19" fillId="0" borderId="27" xfId="0" quotePrefix="1" applyFont="1" applyBorder="1" applyAlignment="1" applyProtection="1">
      <alignment wrapText="1"/>
      <protection locked="0"/>
    </xf>
    <xf numFmtId="0" fontId="12" fillId="0" borderId="12" xfId="1" applyFont="1" applyFill="1" applyBorder="1" applyAlignment="1" applyProtection="1">
      <alignment horizontal="left" vertical="center" wrapText="1"/>
    </xf>
    <xf numFmtId="0" fontId="12" fillId="0" borderId="17" xfId="1" applyFont="1" applyFill="1" applyBorder="1" applyAlignment="1" applyProtection="1">
      <alignment horizontal="left" vertical="center" wrapText="1"/>
    </xf>
    <xf numFmtId="0" fontId="3" fillId="0" borderId="17" xfId="1" applyFont="1" applyFill="1" applyBorder="1" applyAlignment="1" applyProtection="1">
      <alignment horizontal="left" vertical="center" wrapText="1"/>
    </xf>
    <xf numFmtId="0" fontId="15" fillId="0" borderId="17" xfId="0" quotePrefix="1" applyFont="1" applyBorder="1" applyAlignment="1" applyProtection="1">
      <alignment wrapText="1"/>
      <protection locked="0"/>
    </xf>
    <xf numFmtId="0" fontId="7" fillId="2" borderId="2" xfId="0" applyFont="1" applyFill="1" applyBorder="1" applyAlignment="1" applyProtection="1">
      <alignment horizontal="center" wrapText="1"/>
      <protection locked="0"/>
    </xf>
    <xf numFmtId="0" fontId="7" fillId="2" borderId="3" xfId="0" applyFont="1" applyFill="1" applyBorder="1" applyAlignment="1" applyProtection="1">
      <alignment horizontal="center" wrapText="1"/>
      <protection locked="0"/>
    </xf>
    <xf numFmtId="0" fontId="15" fillId="5" borderId="17" xfId="0" quotePrefix="1" applyFont="1" applyFill="1" applyBorder="1" applyAlignment="1" applyProtection="1">
      <alignment wrapText="1"/>
      <protection locked="0"/>
    </xf>
    <xf numFmtId="0" fontId="15" fillId="0" borderId="1" xfId="0" quotePrefix="1" applyFont="1" applyBorder="1" applyAlignment="1" applyProtection="1">
      <alignment wrapText="1"/>
      <protection locked="0"/>
    </xf>
  </cellXfs>
  <cellStyles count="2">
    <cellStyle name="Navadno" xfId="0" builtinId="0"/>
    <cellStyle name="Navad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opLeftCell="A10" zoomScale="115" zoomScaleNormal="115" workbookViewId="0">
      <selection activeCell="N15" sqref="N15"/>
    </sheetView>
  </sheetViews>
  <sheetFormatPr defaultRowHeight="15" x14ac:dyDescent="0.25"/>
  <cols>
    <col min="1" max="1" width="6.85546875" customWidth="1"/>
    <col min="2" max="2" width="40" customWidth="1"/>
    <col min="4" max="4" width="13" customWidth="1"/>
    <col min="13" max="14" width="10.7109375" bestFit="1" customWidth="1"/>
  </cols>
  <sheetData>
    <row r="1" spans="1:15" s="3" customFormat="1" x14ac:dyDescent="0.25">
      <c r="A1" s="1" t="s">
        <v>49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s="3" customFormat="1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s="3" customFormat="1" ht="15.75" thickBot="1" x14ac:dyDescent="0.3">
      <c r="A4" s="4"/>
      <c r="B4" s="5"/>
      <c r="D4" s="6"/>
      <c r="E4" s="7"/>
      <c r="M4" s="8"/>
    </row>
    <row r="5" spans="1:15" s="3" customFormat="1" ht="163.5" customHeight="1" thickBot="1" x14ac:dyDescent="0.3">
      <c r="A5" s="9" t="s">
        <v>1</v>
      </c>
      <c r="B5" s="10" t="s">
        <v>31</v>
      </c>
      <c r="C5" s="11" t="s">
        <v>2</v>
      </c>
      <c r="D5" s="73" t="s">
        <v>43</v>
      </c>
      <c r="E5" s="74"/>
      <c r="F5" s="12" t="s">
        <v>44</v>
      </c>
      <c r="G5" s="12" t="s">
        <v>3</v>
      </c>
      <c r="H5" s="13" t="s">
        <v>4</v>
      </c>
      <c r="I5" s="14" t="s">
        <v>5</v>
      </c>
      <c r="J5" s="12" t="s">
        <v>6</v>
      </c>
      <c r="K5" s="12" t="s">
        <v>7</v>
      </c>
      <c r="L5" s="12" t="s">
        <v>8</v>
      </c>
      <c r="M5" s="15" t="s">
        <v>46</v>
      </c>
      <c r="N5" s="12" t="s">
        <v>47</v>
      </c>
      <c r="O5" s="16" t="s">
        <v>9</v>
      </c>
    </row>
    <row r="6" spans="1:15" s="3" customFormat="1" ht="15.75" thickBot="1" x14ac:dyDescent="0.3">
      <c r="A6" s="17" t="s">
        <v>10</v>
      </c>
      <c r="B6" s="18">
        <v>2</v>
      </c>
      <c r="C6" s="18">
        <v>3</v>
      </c>
      <c r="D6" s="19"/>
      <c r="E6" s="20">
        <v>4</v>
      </c>
      <c r="F6" s="21">
        <v>5</v>
      </c>
      <c r="G6" s="21">
        <v>6</v>
      </c>
      <c r="H6" s="21">
        <v>7</v>
      </c>
      <c r="I6" s="21">
        <v>8</v>
      </c>
      <c r="J6" s="21">
        <v>9</v>
      </c>
      <c r="K6" s="21">
        <v>10</v>
      </c>
      <c r="L6" s="21">
        <v>11</v>
      </c>
      <c r="M6" s="21">
        <v>12</v>
      </c>
      <c r="N6" s="21">
        <v>13</v>
      </c>
      <c r="O6" s="22">
        <v>14</v>
      </c>
    </row>
    <row r="7" spans="1:15" ht="76.5" x14ac:dyDescent="0.25">
      <c r="A7" s="23" t="s">
        <v>32</v>
      </c>
      <c r="B7" s="69" t="s">
        <v>57</v>
      </c>
      <c r="C7" s="24" t="s">
        <v>11</v>
      </c>
      <c r="D7" s="25">
        <v>510133</v>
      </c>
      <c r="E7" s="26" t="s">
        <v>12</v>
      </c>
      <c r="F7" s="27"/>
      <c r="G7" s="28"/>
      <c r="H7" s="28"/>
      <c r="I7" s="28"/>
      <c r="J7" s="29"/>
      <c r="K7" s="30"/>
      <c r="L7" s="31">
        <f>J7*(1+K7)</f>
        <v>0</v>
      </c>
      <c r="M7" s="31">
        <f>J7*F7</f>
        <v>0</v>
      </c>
      <c r="N7" s="31">
        <f>L7*F7</f>
        <v>0</v>
      </c>
      <c r="O7" s="32"/>
    </row>
    <row r="8" spans="1:15" ht="63.75" x14ac:dyDescent="0.25">
      <c r="A8" s="33" t="s">
        <v>33</v>
      </c>
      <c r="B8" s="70" t="s">
        <v>58</v>
      </c>
      <c r="C8" s="34" t="s">
        <v>11</v>
      </c>
      <c r="D8" s="25">
        <v>354166</v>
      </c>
      <c r="E8" s="26" t="s">
        <v>13</v>
      </c>
      <c r="F8" s="27"/>
      <c r="G8" s="28"/>
      <c r="H8" s="28"/>
      <c r="I8" s="28"/>
      <c r="J8" s="29"/>
      <c r="K8" s="30"/>
      <c r="L8" s="31">
        <f t="shared" ref="L8:L14" si="0">J8*(1+K8)</f>
        <v>0</v>
      </c>
      <c r="M8" s="31">
        <f t="shared" ref="M8:M14" si="1">J8*F8</f>
        <v>0</v>
      </c>
      <c r="N8" s="31">
        <f t="shared" ref="N8:N14" si="2">L8*F8</f>
        <v>0</v>
      </c>
      <c r="O8" s="32"/>
    </row>
    <row r="9" spans="1:15" ht="63.75" x14ac:dyDescent="0.25">
      <c r="A9" s="33" t="s">
        <v>34</v>
      </c>
      <c r="B9" s="70" t="s">
        <v>42</v>
      </c>
      <c r="C9" s="34" t="s">
        <v>11</v>
      </c>
      <c r="D9" s="25">
        <v>46755</v>
      </c>
      <c r="E9" s="26" t="s">
        <v>13</v>
      </c>
      <c r="F9" s="35"/>
      <c r="G9" s="28"/>
      <c r="H9" s="28"/>
      <c r="I9" s="28"/>
      <c r="J9" s="29"/>
      <c r="K9" s="30"/>
      <c r="L9" s="31">
        <f t="shared" si="0"/>
        <v>0</v>
      </c>
      <c r="M9" s="31">
        <f t="shared" si="1"/>
        <v>0</v>
      </c>
      <c r="N9" s="31">
        <f t="shared" si="2"/>
        <v>0</v>
      </c>
      <c r="O9" s="32"/>
    </row>
    <row r="10" spans="1:15" ht="38.25" x14ac:dyDescent="0.25">
      <c r="A10" s="33" t="s">
        <v>35</v>
      </c>
      <c r="B10" s="70" t="s">
        <v>52</v>
      </c>
      <c r="C10" s="34" t="s">
        <v>15</v>
      </c>
      <c r="D10" s="36" t="s">
        <v>16</v>
      </c>
      <c r="E10" s="37" t="s">
        <v>16</v>
      </c>
      <c r="F10" s="38">
        <v>554</v>
      </c>
      <c r="G10" s="28"/>
      <c r="H10" s="28"/>
      <c r="I10" s="28"/>
      <c r="J10" s="29"/>
      <c r="K10" s="30"/>
      <c r="L10" s="31">
        <f t="shared" si="0"/>
        <v>0</v>
      </c>
      <c r="M10" s="31">
        <f t="shared" si="1"/>
        <v>0</v>
      </c>
      <c r="N10" s="31">
        <f t="shared" si="2"/>
        <v>0</v>
      </c>
      <c r="O10" s="32"/>
    </row>
    <row r="11" spans="1:15" ht="25.5" x14ac:dyDescent="0.25">
      <c r="A11" s="33" t="s">
        <v>36</v>
      </c>
      <c r="B11" s="70" t="s">
        <v>40</v>
      </c>
      <c r="C11" s="34" t="s">
        <v>15</v>
      </c>
      <c r="D11" s="39" t="s">
        <v>16</v>
      </c>
      <c r="E11" s="40" t="s">
        <v>16</v>
      </c>
      <c r="F11" s="38">
        <v>515</v>
      </c>
      <c r="G11" s="28"/>
      <c r="H11" s="28"/>
      <c r="I11" s="28"/>
      <c r="J11" s="29"/>
      <c r="K11" s="30"/>
      <c r="L11" s="31">
        <f t="shared" si="0"/>
        <v>0</v>
      </c>
      <c r="M11" s="31">
        <f t="shared" si="1"/>
        <v>0</v>
      </c>
      <c r="N11" s="31">
        <f t="shared" si="2"/>
        <v>0</v>
      </c>
      <c r="O11" s="32"/>
    </row>
    <row r="12" spans="1:15" ht="25.5" x14ac:dyDescent="0.25">
      <c r="A12" s="33" t="s">
        <v>37</v>
      </c>
      <c r="B12" s="70" t="s">
        <v>39</v>
      </c>
      <c r="C12" s="34" t="s">
        <v>15</v>
      </c>
      <c r="D12" s="39" t="s">
        <v>16</v>
      </c>
      <c r="E12" s="40" t="s">
        <v>16</v>
      </c>
      <c r="F12" s="38">
        <v>639</v>
      </c>
      <c r="G12" s="28"/>
      <c r="H12" s="28"/>
      <c r="I12" s="28"/>
      <c r="J12" s="29"/>
      <c r="K12" s="30"/>
      <c r="L12" s="31">
        <f t="shared" si="0"/>
        <v>0</v>
      </c>
      <c r="M12" s="31">
        <f t="shared" si="1"/>
        <v>0</v>
      </c>
      <c r="N12" s="31">
        <f t="shared" si="2"/>
        <v>0</v>
      </c>
      <c r="O12" s="32"/>
    </row>
    <row r="13" spans="1:15" ht="38.25" x14ac:dyDescent="0.25">
      <c r="A13" s="33" t="s">
        <v>38</v>
      </c>
      <c r="B13" s="70" t="s">
        <v>54</v>
      </c>
      <c r="C13" s="34" t="s">
        <v>15</v>
      </c>
      <c r="D13" s="39" t="s">
        <v>16</v>
      </c>
      <c r="E13" s="40" t="s">
        <v>16</v>
      </c>
      <c r="F13" s="38">
        <v>150</v>
      </c>
      <c r="G13" s="28"/>
      <c r="H13" s="28"/>
      <c r="I13" s="28"/>
      <c r="J13" s="29"/>
      <c r="K13" s="30"/>
      <c r="L13" s="31">
        <f t="shared" ref="L13" si="3">J13*(1+K13)</f>
        <v>0</v>
      </c>
      <c r="M13" s="31">
        <f t="shared" ref="M13" si="4">J13*F13</f>
        <v>0</v>
      </c>
      <c r="N13" s="31">
        <f t="shared" ref="N13" si="5">L13*F13</f>
        <v>0</v>
      </c>
      <c r="O13" s="32"/>
    </row>
    <row r="14" spans="1:15" ht="26.25" thickBot="1" x14ac:dyDescent="0.3">
      <c r="A14" s="33" t="s">
        <v>53</v>
      </c>
      <c r="B14" s="70" t="s">
        <v>17</v>
      </c>
      <c r="C14" s="34" t="s">
        <v>15</v>
      </c>
      <c r="D14" s="36" t="s">
        <v>16</v>
      </c>
      <c r="E14" s="40" t="s">
        <v>16</v>
      </c>
      <c r="F14" s="41">
        <v>6040</v>
      </c>
      <c r="G14" s="42"/>
      <c r="H14" s="42"/>
      <c r="I14" s="42"/>
      <c r="J14" s="43"/>
      <c r="K14" s="44"/>
      <c r="L14" s="45">
        <f t="shared" si="0"/>
        <v>0</v>
      </c>
      <c r="M14" s="45">
        <f t="shared" si="1"/>
        <v>0</v>
      </c>
      <c r="N14" s="45">
        <f t="shared" si="2"/>
        <v>0</v>
      </c>
      <c r="O14" s="46"/>
    </row>
    <row r="15" spans="1:15" ht="14.65" thickBot="1" x14ac:dyDescent="0.5">
      <c r="A15" s="47"/>
      <c r="B15" s="47"/>
      <c r="C15" s="47"/>
      <c r="D15" s="48"/>
      <c r="E15" s="48"/>
      <c r="F15" s="48"/>
      <c r="G15" s="49"/>
      <c r="H15" s="49"/>
      <c r="I15" s="49"/>
      <c r="J15" s="50" t="s">
        <v>18</v>
      </c>
      <c r="K15" s="49"/>
      <c r="L15" s="48"/>
      <c r="M15" s="51">
        <f>SUM(M7:M14)</f>
        <v>0</v>
      </c>
      <c r="N15" s="51">
        <f>SUM(N7:N14)</f>
        <v>0</v>
      </c>
      <c r="O15" s="52"/>
    </row>
    <row r="16" spans="1:15" ht="14.25" x14ac:dyDescent="0.45">
      <c r="A16" s="53"/>
      <c r="B16" s="54"/>
      <c r="C16" s="54"/>
      <c r="D16" s="55"/>
      <c r="E16" s="55"/>
      <c r="F16" s="55"/>
      <c r="G16" s="56"/>
      <c r="H16" s="56"/>
      <c r="I16" s="56"/>
      <c r="J16" s="57"/>
      <c r="K16" s="56"/>
      <c r="L16" s="55"/>
      <c r="M16" s="58"/>
      <c r="N16" s="58"/>
      <c r="O16" s="56"/>
    </row>
    <row r="17" spans="1:15" s="3" customFormat="1" ht="14.25" x14ac:dyDescent="0.45">
      <c r="B17" s="59" t="s">
        <v>19</v>
      </c>
      <c r="D17" s="56"/>
      <c r="E17" s="56"/>
      <c r="F17" s="56"/>
      <c r="G17" s="56"/>
      <c r="H17" s="56"/>
      <c r="I17" s="56"/>
      <c r="J17" s="57"/>
      <c r="K17" s="56"/>
      <c r="L17" s="56"/>
      <c r="M17" s="60"/>
      <c r="N17" s="60"/>
      <c r="O17" s="56"/>
    </row>
    <row r="18" spans="1:15" s="3" customFormat="1" x14ac:dyDescent="0.25">
      <c r="A18" s="61">
        <v>1</v>
      </c>
      <c r="B18" s="62" t="s">
        <v>41</v>
      </c>
      <c r="D18" s="56"/>
      <c r="E18" s="56"/>
      <c r="F18" s="56"/>
      <c r="G18" s="56"/>
      <c r="H18" s="56"/>
      <c r="I18" s="56"/>
      <c r="J18" s="57"/>
      <c r="K18" s="56"/>
      <c r="L18" s="56"/>
      <c r="M18" s="60"/>
      <c r="N18" s="60"/>
      <c r="O18" s="56"/>
    </row>
    <row r="19" spans="1:15" s="3" customFormat="1" ht="14.25" x14ac:dyDescent="0.45">
      <c r="A19" s="61">
        <v>2</v>
      </c>
      <c r="B19" s="62" t="s">
        <v>51</v>
      </c>
      <c r="D19" s="56"/>
      <c r="E19" s="56"/>
      <c r="F19" s="56"/>
      <c r="G19" s="56"/>
      <c r="H19" s="56"/>
      <c r="I19" s="56"/>
      <c r="J19" s="57"/>
      <c r="K19" s="56"/>
      <c r="L19" s="56"/>
      <c r="M19" s="60"/>
      <c r="N19" s="60"/>
      <c r="O19" s="56"/>
    </row>
    <row r="20" spans="1:15" s="3" customFormat="1" ht="38.25" x14ac:dyDescent="0.45">
      <c r="A20" s="61">
        <v>3</v>
      </c>
      <c r="B20" s="63" t="s">
        <v>59</v>
      </c>
      <c r="D20" s="6"/>
      <c r="E20" s="7"/>
      <c r="M20" s="8"/>
    </row>
    <row r="21" spans="1:15" s="3" customFormat="1" x14ac:dyDescent="0.25">
      <c r="A21" s="4"/>
      <c r="B21" s="66"/>
      <c r="D21" s="6"/>
      <c r="E21" s="7"/>
      <c r="I21" s="64"/>
      <c r="J21" s="65"/>
      <c r="K21" s="65"/>
      <c r="L21" s="65"/>
      <c r="M21" s="65"/>
      <c r="N21" s="65"/>
      <c r="O21" s="65"/>
    </row>
    <row r="22" spans="1:15" s="3" customFormat="1" x14ac:dyDescent="0.25">
      <c r="A22" s="4"/>
      <c r="B22" s="67" t="s">
        <v>20</v>
      </c>
      <c r="D22" s="6"/>
      <c r="E22" s="7"/>
      <c r="J22" s="65"/>
      <c r="K22" s="65"/>
      <c r="L22" s="65"/>
      <c r="M22" s="65"/>
      <c r="N22" s="65"/>
      <c r="O22" s="65"/>
    </row>
    <row r="23" spans="1:15" s="3" customFormat="1" ht="34.5" customHeight="1" x14ac:dyDescent="0.25">
      <c r="A23" s="4"/>
      <c r="B23" s="72" t="s">
        <v>60</v>
      </c>
      <c r="C23" s="72"/>
      <c r="D23" s="72"/>
      <c r="E23" s="72"/>
      <c r="F23" s="72"/>
      <c r="G23" s="72"/>
      <c r="H23" s="72"/>
      <c r="I23" s="72"/>
      <c r="J23" s="65"/>
      <c r="K23" s="65"/>
      <c r="L23" s="65"/>
      <c r="M23" s="65"/>
      <c r="N23" s="65"/>
      <c r="O23" s="65"/>
    </row>
    <row r="24" spans="1:15" s="3" customFormat="1" x14ac:dyDescent="0.25">
      <c r="A24" s="4"/>
      <c r="B24" s="75" t="s">
        <v>26</v>
      </c>
      <c r="C24" s="75"/>
      <c r="D24" s="75"/>
      <c r="E24" s="75"/>
      <c r="F24" s="75"/>
      <c r="G24" s="75"/>
      <c r="H24" s="75"/>
      <c r="I24" s="75"/>
      <c r="J24" s="65"/>
      <c r="K24" s="65"/>
      <c r="L24" s="65"/>
      <c r="M24" s="65"/>
      <c r="N24" s="65"/>
      <c r="O24" s="65"/>
    </row>
    <row r="25" spans="1:15" s="3" customFormat="1" ht="28.5" customHeight="1" x14ac:dyDescent="0.25">
      <c r="A25" s="4"/>
      <c r="B25" s="72" t="s">
        <v>21</v>
      </c>
      <c r="C25" s="72"/>
      <c r="D25" s="72"/>
      <c r="E25" s="72"/>
      <c r="F25" s="72"/>
      <c r="G25" s="72"/>
      <c r="H25" s="72"/>
      <c r="I25" s="72"/>
      <c r="J25" s="65"/>
      <c r="K25" s="65"/>
      <c r="L25" s="65"/>
      <c r="M25" s="65"/>
      <c r="N25" s="65"/>
      <c r="O25" s="65"/>
    </row>
    <row r="26" spans="1:15" s="3" customFormat="1" ht="56.25" customHeight="1" x14ac:dyDescent="0.25">
      <c r="A26" s="4"/>
      <c r="B26" s="76" t="s">
        <v>27</v>
      </c>
      <c r="C26" s="76"/>
      <c r="D26" s="76"/>
      <c r="E26" s="76"/>
      <c r="F26" s="76"/>
      <c r="G26" s="76"/>
      <c r="H26" s="76"/>
      <c r="I26" s="76"/>
      <c r="J26" s="65"/>
      <c r="K26" s="65"/>
      <c r="L26" s="65"/>
      <c r="M26" s="65"/>
      <c r="N26" s="65"/>
      <c r="O26" s="65"/>
    </row>
    <row r="27" spans="1:15" s="3" customFormat="1" ht="21.75" customHeight="1" x14ac:dyDescent="0.25">
      <c r="A27" s="4"/>
      <c r="B27" s="72" t="s">
        <v>22</v>
      </c>
      <c r="C27" s="72"/>
      <c r="D27" s="72"/>
      <c r="E27" s="72"/>
      <c r="F27" s="72"/>
      <c r="G27" s="72"/>
      <c r="H27" s="72"/>
      <c r="I27" s="72"/>
      <c r="J27" s="65"/>
      <c r="K27" s="65"/>
      <c r="L27" s="65"/>
      <c r="M27" s="65"/>
      <c r="N27" s="65"/>
      <c r="O27" s="65"/>
    </row>
    <row r="28" spans="1:15" s="3" customFormat="1" ht="39" customHeight="1" x14ac:dyDescent="0.25">
      <c r="A28" s="4"/>
      <c r="B28" s="72" t="s">
        <v>23</v>
      </c>
      <c r="C28" s="72"/>
      <c r="D28" s="72"/>
      <c r="E28" s="72"/>
      <c r="F28" s="72"/>
      <c r="G28" s="72"/>
      <c r="H28" s="72"/>
      <c r="I28" s="72"/>
      <c r="J28" s="65"/>
      <c r="K28" s="65"/>
      <c r="L28" s="65"/>
      <c r="M28" s="65"/>
      <c r="N28" s="65"/>
      <c r="O28" s="65"/>
    </row>
    <row r="29" spans="1:15" s="3" customFormat="1" ht="38.25" customHeight="1" x14ac:dyDescent="0.25">
      <c r="A29" s="4"/>
      <c r="B29" s="72" t="s">
        <v>24</v>
      </c>
      <c r="C29" s="72"/>
      <c r="D29" s="72"/>
      <c r="E29" s="72"/>
      <c r="F29" s="72"/>
      <c r="G29" s="72"/>
      <c r="H29" s="72"/>
      <c r="I29" s="72"/>
      <c r="L29" s="65"/>
      <c r="M29" s="65"/>
      <c r="N29" s="65"/>
      <c r="O29" s="65"/>
    </row>
    <row r="30" spans="1:15" s="3" customFormat="1" x14ac:dyDescent="0.25">
      <c r="A30" s="4"/>
      <c r="D30" s="6"/>
      <c r="E30" s="7"/>
      <c r="M30" s="8"/>
    </row>
    <row r="31" spans="1:15" s="3" customFormat="1" ht="48.75" customHeight="1" x14ac:dyDescent="0.25">
      <c r="A31" s="4"/>
      <c r="B31" s="68" t="s">
        <v>25</v>
      </c>
      <c r="D31" s="6"/>
      <c r="E31" s="7"/>
      <c r="M31" s="8"/>
    </row>
    <row r="32" spans="1:15" s="3" customFormat="1" x14ac:dyDescent="0.25">
      <c r="A32" s="4"/>
      <c r="B32" s="5"/>
      <c r="D32" s="6"/>
      <c r="E32" s="7"/>
      <c r="M32" s="8"/>
    </row>
    <row r="33" s="3" customFormat="1" x14ac:dyDescent="0.25"/>
    <row r="34" s="3" customFormat="1" x14ac:dyDescent="0.25"/>
    <row r="35" s="3" customFormat="1" x14ac:dyDescent="0.25"/>
    <row r="36" s="3" customFormat="1" x14ac:dyDescent="0.25"/>
  </sheetData>
  <sheetProtection formatCells="0" formatColumns="0" formatRows="0"/>
  <mergeCells count="8">
    <mergeCell ref="B27:I27"/>
    <mergeCell ref="B28:I28"/>
    <mergeCell ref="B29:I29"/>
    <mergeCell ref="D5:E5"/>
    <mergeCell ref="B23:I23"/>
    <mergeCell ref="B24:I24"/>
    <mergeCell ref="B25:I25"/>
    <mergeCell ref="B26:I26"/>
  </mergeCells>
  <pageMargins left="0.25" right="0.25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topLeftCell="A10" zoomScale="115" zoomScaleNormal="115" workbookViewId="0">
      <selection activeCell="N9" sqref="N9"/>
    </sheetView>
  </sheetViews>
  <sheetFormatPr defaultRowHeight="15" x14ac:dyDescent="0.25"/>
  <cols>
    <col min="1" max="1" width="6.85546875" customWidth="1"/>
    <col min="2" max="2" width="40" customWidth="1"/>
    <col min="4" max="4" width="13" customWidth="1"/>
    <col min="13" max="14" width="10.7109375" bestFit="1" customWidth="1"/>
  </cols>
  <sheetData>
    <row r="1" spans="1:15" s="3" customFormat="1" x14ac:dyDescent="0.25">
      <c r="A1" s="1" t="s">
        <v>49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s="3" customFormat="1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s="3" customFormat="1" ht="15.75" thickBot="1" x14ac:dyDescent="0.3">
      <c r="A4" s="4"/>
      <c r="B4" s="5"/>
      <c r="D4" s="6"/>
      <c r="E4" s="7"/>
      <c r="M4" s="8"/>
    </row>
    <row r="5" spans="1:15" s="3" customFormat="1" ht="125.65" customHeight="1" thickBot="1" x14ac:dyDescent="0.3">
      <c r="A5" s="9" t="s">
        <v>1</v>
      </c>
      <c r="B5" s="10" t="s">
        <v>48</v>
      </c>
      <c r="C5" s="11" t="s">
        <v>2</v>
      </c>
      <c r="D5" s="73" t="s">
        <v>43</v>
      </c>
      <c r="E5" s="74"/>
      <c r="F5" s="12" t="s">
        <v>44</v>
      </c>
      <c r="G5" s="12" t="s">
        <v>3</v>
      </c>
      <c r="H5" s="13" t="s">
        <v>4</v>
      </c>
      <c r="I5" s="14" t="s">
        <v>62</v>
      </c>
      <c r="J5" s="12" t="s">
        <v>6</v>
      </c>
      <c r="K5" s="12" t="s">
        <v>7</v>
      </c>
      <c r="L5" s="12" t="s">
        <v>8</v>
      </c>
      <c r="M5" s="15" t="s">
        <v>46</v>
      </c>
      <c r="N5" s="12" t="s">
        <v>47</v>
      </c>
      <c r="O5" s="16" t="s">
        <v>9</v>
      </c>
    </row>
    <row r="6" spans="1:15" s="3" customFormat="1" ht="15.75" thickBot="1" x14ac:dyDescent="0.3">
      <c r="A6" s="17" t="s">
        <v>10</v>
      </c>
      <c r="B6" s="18">
        <v>2</v>
      </c>
      <c r="C6" s="18">
        <v>3</v>
      </c>
      <c r="D6" s="19"/>
      <c r="E6" s="20">
        <v>4</v>
      </c>
      <c r="F6" s="21">
        <v>5</v>
      </c>
      <c r="G6" s="21">
        <v>6</v>
      </c>
      <c r="H6" s="21">
        <v>7</v>
      </c>
      <c r="I6" s="21">
        <v>8</v>
      </c>
      <c r="J6" s="21">
        <v>9</v>
      </c>
      <c r="K6" s="21">
        <v>10</v>
      </c>
      <c r="L6" s="21">
        <v>11</v>
      </c>
      <c r="M6" s="21">
        <v>12</v>
      </c>
      <c r="N6" s="21">
        <v>13</v>
      </c>
      <c r="O6" s="22">
        <v>14</v>
      </c>
    </row>
    <row r="7" spans="1:15" ht="127.5" x14ac:dyDescent="0.25">
      <c r="A7" s="33" t="s">
        <v>28</v>
      </c>
      <c r="B7" s="71" t="s">
        <v>55</v>
      </c>
      <c r="C7" s="34" t="s">
        <v>11</v>
      </c>
      <c r="D7" s="25">
        <v>31022</v>
      </c>
      <c r="E7" s="26" t="s">
        <v>13</v>
      </c>
      <c r="F7" s="27"/>
      <c r="G7" s="28"/>
      <c r="H7" s="28"/>
      <c r="I7" s="28"/>
      <c r="J7" s="29"/>
      <c r="K7" s="30"/>
      <c r="L7" s="31">
        <f t="shared" ref="L7:L8" si="0">J7*(1+K7)</f>
        <v>0</v>
      </c>
      <c r="M7" s="31">
        <f t="shared" ref="M7:M8" si="1">J7*F7</f>
        <v>0</v>
      </c>
      <c r="N7" s="31">
        <f t="shared" ref="N7:N8" si="2">L7*F7</f>
        <v>0</v>
      </c>
      <c r="O7" s="32"/>
    </row>
    <row r="8" spans="1:15" ht="141" thickBot="1" x14ac:dyDescent="0.3">
      <c r="A8" s="33" t="s">
        <v>29</v>
      </c>
      <c r="B8" s="71" t="s">
        <v>56</v>
      </c>
      <c r="C8" s="34" t="s">
        <v>11</v>
      </c>
      <c r="D8" s="25">
        <v>6400</v>
      </c>
      <c r="E8" s="26" t="s">
        <v>14</v>
      </c>
      <c r="F8" s="35"/>
      <c r="G8" s="28"/>
      <c r="H8" s="28"/>
      <c r="I8" s="28"/>
      <c r="J8" s="29"/>
      <c r="K8" s="30"/>
      <c r="L8" s="31">
        <f t="shared" si="0"/>
        <v>0</v>
      </c>
      <c r="M8" s="31">
        <f t="shared" si="1"/>
        <v>0</v>
      </c>
      <c r="N8" s="31">
        <f t="shared" si="2"/>
        <v>0</v>
      </c>
      <c r="O8" s="32"/>
    </row>
    <row r="9" spans="1:15" ht="15.75" thickBot="1" x14ac:dyDescent="0.3">
      <c r="A9" s="47"/>
      <c r="B9" s="47"/>
      <c r="C9" s="47"/>
      <c r="D9" s="48"/>
      <c r="E9" s="48"/>
      <c r="F9" s="48"/>
      <c r="G9" s="49"/>
      <c r="H9" s="49"/>
      <c r="I9" s="49"/>
      <c r="J9" s="50" t="s">
        <v>18</v>
      </c>
      <c r="K9" s="49"/>
      <c r="L9" s="48"/>
      <c r="M9" s="51">
        <f>SUM(M7:M8)</f>
        <v>0</v>
      </c>
      <c r="N9" s="51">
        <f>SUM(N7:N8)</f>
        <v>0</v>
      </c>
      <c r="O9" s="52"/>
    </row>
    <row r="10" spans="1:15" x14ac:dyDescent="0.25">
      <c r="A10" s="53"/>
      <c r="B10" s="54"/>
      <c r="C10" s="54"/>
      <c r="D10" s="55"/>
      <c r="E10" s="55"/>
      <c r="F10" s="55"/>
      <c r="G10" s="56"/>
      <c r="H10" s="56"/>
      <c r="I10" s="56"/>
      <c r="J10" s="57"/>
      <c r="K10" s="56"/>
      <c r="L10" s="55"/>
      <c r="M10" s="58"/>
      <c r="N10" s="58"/>
      <c r="O10" s="56"/>
    </row>
    <row r="11" spans="1:15" s="3" customFormat="1" x14ac:dyDescent="0.25">
      <c r="B11" s="59" t="s">
        <v>19</v>
      </c>
      <c r="D11" s="56"/>
      <c r="E11" s="56"/>
      <c r="F11" s="56"/>
      <c r="G11" s="56"/>
      <c r="H11" s="56"/>
      <c r="I11" s="56"/>
      <c r="J11" s="57"/>
      <c r="K11" s="56"/>
      <c r="L11" s="56"/>
      <c r="M11" s="60"/>
      <c r="N11" s="60"/>
      <c r="O11" s="56"/>
    </row>
    <row r="12" spans="1:15" s="3" customFormat="1" x14ac:dyDescent="0.25">
      <c r="A12" s="61">
        <v>1</v>
      </c>
      <c r="B12" s="62" t="s">
        <v>30</v>
      </c>
      <c r="D12" s="56"/>
      <c r="E12" s="56"/>
      <c r="F12" s="56"/>
      <c r="G12" s="56"/>
      <c r="H12" s="56"/>
      <c r="I12" s="56"/>
      <c r="J12" s="57"/>
      <c r="K12" s="56"/>
      <c r="L12" s="56"/>
      <c r="M12" s="60"/>
      <c r="N12" s="60"/>
      <c r="O12" s="56"/>
    </row>
    <row r="13" spans="1:15" s="3" customFormat="1" x14ac:dyDescent="0.25">
      <c r="A13" s="61">
        <v>2</v>
      </c>
      <c r="B13" s="62" t="s">
        <v>50</v>
      </c>
      <c r="D13" s="56"/>
      <c r="E13" s="56"/>
      <c r="F13" s="56"/>
      <c r="G13" s="56"/>
      <c r="H13" s="56"/>
      <c r="I13" s="56"/>
      <c r="J13" s="57"/>
      <c r="K13" s="56"/>
      <c r="L13" s="56"/>
      <c r="M13" s="60"/>
      <c r="N13" s="60"/>
      <c r="O13" s="56"/>
    </row>
    <row r="14" spans="1:15" s="3" customFormat="1" ht="51" x14ac:dyDescent="0.25">
      <c r="A14" s="61">
        <v>3</v>
      </c>
      <c r="B14" s="63" t="s">
        <v>45</v>
      </c>
      <c r="D14" s="6"/>
      <c r="E14" s="7"/>
      <c r="M14" s="8"/>
    </row>
    <row r="15" spans="1:15" s="3" customFormat="1" x14ac:dyDescent="0.25">
      <c r="A15" s="4"/>
      <c r="B15" s="66"/>
      <c r="D15" s="6"/>
      <c r="E15" s="7"/>
      <c r="I15" s="64"/>
      <c r="J15" s="65"/>
      <c r="K15" s="65"/>
      <c r="L15" s="65"/>
      <c r="M15" s="65"/>
      <c r="N15" s="65"/>
      <c r="O15" s="65"/>
    </row>
    <row r="16" spans="1:15" s="3" customFormat="1" x14ac:dyDescent="0.25">
      <c r="A16" s="4"/>
      <c r="B16" s="67" t="s">
        <v>20</v>
      </c>
      <c r="D16" s="6"/>
      <c r="E16" s="7"/>
      <c r="J16" s="65"/>
      <c r="K16" s="65"/>
      <c r="L16" s="65"/>
      <c r="M16" s="65"/>
      <c r="N16" s="65"/>
      <c r="O16" s="65"/>
    </row>
    <row r="17" spans="1:15" s="3" customFormat="1" ht="34.5" customHeight="1" x14ac:dyDescent="0.25">
      <c r="A17" s="4"/>
      <c r="B17" s="72" t="s">
        <v>61</v>
      </c>
      <c r="C17" s="72"/>
      <c r="D17" s="72"/>
      <c r="E17" s="72"/>
      <c r="F17" s="72"/>
      <c r="G17" s="72"/>
      <c r="H17" s="72"/>
      <c r="I17" s="72"/>
      <c r="J17" s="65"/>
      <c r="K17" s="65"/>
      <c r="L17" s="65"/>
      <c r="M17" s="65"/>
      <c r="N17" s="65"/>
      <c r="O17" s="65"/>
    </row>
    <row r="18" spans="1:15" s="3" customFormat="1" x14ac:dyDescent="0.25">
      <c r="A18" s="4"/>
      <c r="B18" s="75" t="s">
        <v>26</v>
      </c>
      <c r="C18" s="75"/>
      <c r="D18" s="75"/>
      <c r="E18" s="75"/>
      <c r="F18" s="75"/>
      <c r="G18" s="75"/>
      <c r="H18" s="75"/>
      <c r="I18" s="75"/>
      <c r="J18" s="65"/>
      <c r="K18" s="65"/>
      <c r="L18" s="65"/>
      <c r="M18" s="65"/>
      <c r="N18" s="65"/>
      <c r="O18" s="65"/>
    </row>
    <row r="19" spans="1:15" s="3" customFormat="1" ht="28.5" customHeight="1" x14ac:dyDescent="0.25">
      <c r="A19" s="4"/>
      <c r="B19" s="72" t="s">
        <v>21</v>
      </c>
      <c r="C19" s="72"/>
      <c r="D19" s="72"/>
      <c r="E19" s="72"/>
      <c r="F19" s="72"/>
      <c r="G19" s="72"/>
      <c r="H19" s="72"/>
      <c r="I19" s="72"/>
      <c r="J19" s="65"/>
      <c r="K19" s="65"/>
      <c r="L19" s="65"/>
      <c r="M19" s="65"/>
      <c r="N19" s="65"/>
      <c r="O19" s="65"/>
    </row>
    <row r="20" spans="1:15" s="3" customFormat="1" ht="56.25" customHeight="1" x14ac:dyDescent="0.25">
      <c r="A20" s="4"/>
      <c r="B20" s="76" t="s">
        <v>63</v>
      </c>
      <c r="C20" s="76"/>
      <c r="D20" s="76"/>
      <c r="E20" s="76"/>
      <c r="F20" s="76"/>
      <c r="G20" s="76"/>
      <c r="H20" s="76"/>
      <c r="I20" s="76"/>
      <c r="J20" s="65"/>
      <c r="K20" s="65"/>
      <c r="L20" s="65"/>
      <c r="M20" s="65"/>
      <c r="N20" s="65"/>
      <c r="O20" s="65"/>
    </row>
    <row r="21" spans="1:15" s="3" customFormat="1" ht="21.75" customHeight="1" x14ac:dyDescent="0.25">
      <c r="A21" s="4"/>
      <c r="B21" s="72" t="s">
        <v>22</v>
      </c>
      <c r="C21" s="72"/>
      <c r="D21" s="72"/>
      <c r="E21" s="72"/>
      <c r="F21" s="72"/>
      <c r="G21" s="72"/>
      <c r="H21" s="72"/>
      <c r="I21" s="72"/>
      <c r="J21" s="65"/>
      <c r="K21" s="65"/>
      <c r="L21" s="65"/>
      <c r="M21" s="65"/>
      <c r="N21" s="65"/>
      <c r="O21" s="65"/>
    </row>
    <row r="22" spans="1:15" s="3" customFormat="1" ht="39" customHeight="1" x14ac:dyDescent="0.25">
      <c r="A22" s="4"/>
      <c r="B22" s="72" t="s">
        <v>23</v>
      </c>
      <c r="C22" s="72"/>
      <c r="D22" s="72"/>
      <c r="E22" s="72"/>
      <c r="F22" s="72"/>
      <c r="G22" s="72"/>
      <c r="H22" s="72"/>
      <c r="I22" s="72"/>
      <c r="J22" s="65"/>
      <c r="K22" s="65"/>
      <c r="L22" s="65"/>
      <c r="M22" s="65"/>
      <c r="N22" s="65"/>
      <c r="O22" s="65"/>
    </row>
    <row r="23" spans="1:15" s="3" customFormat="1" ht="38.25" customHeight="1" x14ac:dyDescent="0.25">
      <c r="A23" s="4"/>
      <c r="B23" s="72" t="s">
        <v>24</v>
      </c>
      <c r="C23" s="72"/>
      <c r="D23" s="72"/>
      <c r="E23" s="72"/>
      <c r="F23" s="72"/>
      <c r="G23" s="72"/>
      <c r="H23" s="72"/>
      <c r="I23" s="72"/>
      <c r="L23" s="65"/>
      <c r="M23" s="65"/>
      <c r="N23" s="65"/>
      <c r="O23" s="65"/>
    </row>
    <row r="24" spans="1:15" s="3" customFormat="1" x14ac:dyDescent="0.25">
      <c r="A24" s="4"/>
      <c r="D24" s="6"/>
      <c r="E24" s="7"/>
      <c r="M24" s="8"/>
    </row>
    <row r="25" spans="1:15" s="3" customFormat="1" ht="48.75" customHeight="1" x14ac:dyDescent="0.25">
      <c r="A25" s="4"/>
      <c r="B25" s="68" t="s">
        <v>25</v>
      </c>
      <c r="D25" s="6"/>
      <c r="E25" s="7"/>
      <c r="M25" s="8"/>
    </row>
    <row r="26" spans="1:15" s="3" customFormat="1" x14ac:dyDescent="0.25">
      <c r="A26" s="4"/>
      <c r="B26" s="5"/>
      <c r="D26" s="6"/>
      <c r="E26" s="7"/>
      <c r="M26" s="8"/>
    </row>
    <row r="27" spans="1:15" s="3" customFormat="1" x14ac:dyDescent="0.25"/>
    <row r="28" spans="1:15" s="3" customFormat="1" x14ac:dyDescent="0.25"/>
    <row r="29" spans="1:15" s="3" customFormat="1" x14ac:dyDescent="0.25"/>
    <row r="30" spans="1:15" s="3" customFormat="1" x14ac:dyDescent="0.25"/>
  </sheetData>
  <sheetProtection formatCells="0" formatColumns="0" formatRows="0"/>
  <mergeCells count="8">
    <mergeCell ref="B21:I21"/>
    <mergeCell ref="B22:I22"/>
    <mergeCell ref="B23:I23"/>
    <mergeCell ref="D5:E5"/>
    <mergeCell ref="B17:I17"/>
    <mergeCell ref="B18:I18"/>
    <mergeCell ref="B19:I19"/>
    <mergeCell ref="B20:I20"/>
  </mergeCells>
  <pageMargins left="0.25" right="0.25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SREDST.ZA VZDRŽ.HIGIENE PERILA</vt:lpstr>
      <vt:lpstr>SRED.ZA VZDRŽ.HIG. IN DEZINF.</vt:lpstr>
      <vt:lpstr>'SRED.ZA VZDRŽ.HIG. IN DEZINF.'!Področje_tiskanja</vt:lpstr>
      <vt:lpstr>'SREDST.ZA VZDRŽ.HIGIENE PERILA'!Področje_tiskanja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</dc:creator>
  <cp:lastModifiedBy>Meta Bizjak</cp:lastModifiedBy>
  <dcterms:created xsi:type="dcterms:W3CDTF">2018-10-24T07:07:26Z</dcterms:created>
  <dcterms:modified xsi:type="dcterms:W3CDTF">2018-12-07T13:56:08Z</dcterms:modified>
</cp:coreProperties>
</file>