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jubljana.si\mu\home\HomeJSS\pintar\moji dokumenti\JAVNA NAROČILA\VODOINSTALATERSKA DELA\2024\ZA OBJAVO\"/>
    </mc:Choice>
  </mc:AlternateContent>
  <bookViews>
    <workbookView xWindow="0" yWindow="0" windowWidth="28800" windowHeight="122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2" i="1" l="1"/>
  <c r="F65" i="1" l="1"/>
  <c r="G65" i="1" s="1"/>
  <c r="F194" i="1" l="1"/>
  <c r="G194" i="1" s="1"/>
  <c r="E204" i="1" l="1"/>
  <c r="F204" i="1" s="1"/>
  <c r="F202" i="1"/>
  <c r="F199" i="1"/>
  <c r="G199" i="1" s="1"/>
  <c r="F196" i="1"/>
  <c r="G196" i="1" s="1"/>
  <c r="F195" i="1"/>
  <c r="G195" i="1" s="1"/>
  <c r="F193" i="1"/>
  <c r="G193" i="1" s="1"/>
  <c r="F192" i="1"/>
  <c r="G192" i="1" s="1"/>
  <c r="F191" i="1"/>
  <c r="G191" i="1" s="1"/>
  <c r="F190" i="1"/>
  <c r="G190" i="1" s="1"/>
  <c r="G189" i="1"/>
  <c r="F189" i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7" i="1"/>
  <c r="G177" i="1" s="1"/>
  <c r="F176" i="1"/>
  <c r="G176" i="1" s="1"/>
  <c r="F175" i="1"/>
  <c r="G175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G163" i="1"/>
  <c r="F163" i="1"/>
  <c r="F162" i="1"/>
  <c r="G162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28" i="1"/>
  <c r="G128" i="1" s="1"/>
  <c r="F127" i="1"/>
  <c r="G127" i="1" s="1"/>
  <c r="F126" i="1"/>
  <c r="G126" i="1" s="1"/>
  <c r="F123" i="1"/>
  <c r="G123" i="1" s="1"/>
  <c r="F122" i="1"/>
  <c r="G122" i="1" s="1"/>
  <c r="F121" i="1"/>
  <c r="G121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09" i="1"/>
  <c r="G109" i="1" s="1"/>
  <c r="F108" i="1"/>
  <c r="G108" i="1" s="1"/>
  <c r="F107" i="1"/>
  <c r="G107" i="1" s="1"/>
  <c r="F106" i="1"/>
  <c r="G106" i="1" s="1"/>
  <c r="F105" i="1"/>
  <c r="G105" i="1" s="1"/>
  <c r="F103" i="1"/>
  <c r="G103" i="1" s="1"/>
  <c r="F102" i="1"/>
  <c r="G102" i="1" s="1"/>
  <c r="F101" i="1"/>
  <c r="G101" i="1" s="1"/>
  <c r="F100" i="1"/>
  <c r="G100" i="1" s="1"/>
  <c r="F99" i="1"/>
  <c r="G99" i="1" s="1"/>
  <c r="F97" i="1"/>
  <c r="G97" i="1" s="1"/>
  <c r="F96" i="1"/>
  <c r="G96" i="1" s="1"/>
  <c r="F95" i="1"/>
  <c r="G95" i="1" s="1"/>
  <c r="F94" i="1"/>
  <c r="G94" i="1" s="1"/>
  <c r="F93" i="1"/>
  <c r="G93" i="1" s="1"/>
  <c r="F91" i="1"/>
  <c r="G91" i="1" s="1"/>
  <c r="F90" i="1"/>
  <c r="G90" i="1" s="1"/>
  <c r="F89" i="1"/>
  <c r="G89" i="1" s="1"/>
  <c r="F88" i="1"/>
  <c r="G88" i="1" s="1"/>
  <c r="F87" i="1"/>
  <c r="G87" i="1" s="1"/>
  <c r="F85" i="1"/>
  <c r="G85" i="1" s="1"/>
  <c r="F84" i="1"/>
  <c r="G84" i="1" s="1"/>
  <c r="F83" i="1"/>
  <c r="G83" i="1" s="1"/>
  <c r="F82" i="1"/>
  <c r="G82" i="1" s="1"/>
  <c r="F81" i="1"/>
  <c r="G81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6" i="1"/>
  <c r="G66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G32" i="1"/>
  <c r="F32" i="1"/>
  <c r="F31" i="1"/>
  <c r="G31" i="1" s="1"/>
  <c r="F30" i="1"/>
  <c r="G30" i="1" s="1"/>
  <c r="F29" i="1"/>
  <c r="G29" i="1" s="1"/>
  <c r="F26" i="1"/>
  <c r="G26" i="1" s="1"/>
  <c r="F25" i="1"/>
  <c r="G25" i="1" s="1"/>
  <c r="F24" i="1"/>
  <c r="G24" i="1" s="1"/>
  <c r="F23" i="1"/>
  <c r="G23" i="1" s="1"/>
  <c r="F22" i="1"/>
  <c r="G22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G204" i="1" l="1"/>
</calcChain>
</file>

<file path=xl/sharedStrings.xml><?xml version="1.0" encoding="utf-8"?>
<sst xmlns="http://schemas.openxmlformats.org/spreadsheetml/2006/main" count="377" uniqueCount="194">
  <si>
    <t>Zap. št.</t>
  </si>
  <si>
    <t>Opis del</t>
  </si>
  <si>
    <t>EM</t>
  </si>
  <si>
    <t>Količina</t>
  </si>
  <si>
    <t>Cene brez DDV v €</t>
  </si>
  <si>
    <t>9,5 % DDV v €</t>
  </si>
  <si>
    <t>Skupaj z DDV v €</t>
  </si>
  <si>
    <t>A</t>
  </si>
  <si>
    <t>RUŠITVENA DELA</t>
  </si>
  <si>
    <t>A1</t>
  </si>
  <si>
    <t>Demontaža</t>
  </si>
  <si>
    <t>WC školjka</t>
  </si>
  <si>
    <t>kos</t>
  </si>
  <si>
    <t xml:space="preserve">WC deska </t>
  </si>
  <si>
    <t>WC kotliček</t>
  </si>
  <si>
    <t>Bide</t>
  </si>
  <si>
    <t>Sifon ( umivalnik,bide, kad,tuš kad )</t>
  </si>
  <si>
    <t>Umivalnik ( vključno s sifonom in armaturo )</t>
  </si>
  <si>
    <t>Armatura (umivalnik/kad/tuš/bide )</t>
  </si>
  <si>
    <t>Kopalna/tuš kad (vključno s sifonom in armaturo ter obzidavo), vključno z iznosom ruševin</t>
  </si>
  <si>
    <t>Ventilator oz.prezračevalna rešetka</t>
  </si>
  <si>
    <t>Grelna telesa (radiatorji ), vključno z delilniki toplote</t>
  </si>
  <si>
    <t>Vodomerni števec za toplo ali hladno vodo</t>
  </si>
  <si>
    <t>Grelnik vode (30/50/80 l )</t>
  </si>
  <si>
    <t>Obrobne letvice notranjih vrat v kopalnico za kasnejšo ponovno montažo - samo z notranje strani prostora</t>
  </si>
  <si>
    <t>kpl</t>
  </si>
  <si>
    <t>Vratno krilo, obrobne letvice in podboj notranjih vrat</t>
  </si>
  <si>
    <t>Mavčno kartonski ali leseni montažni strop, skupaj s podkonstrukcijo</t>
  </si>
  <si>
    <t>m2</t>
  </si>
  <si>
    <t>A2</t>
  </si>
  <si>
    <t>Rušitvena dela</t>
  </si>
  <si>
    <t>Stenske keramike v debelini do 3 cm, vključno z demontažo kopalniške galanterije, s transportom materiala na deponijo</t>
  </si>
  <si>
    <t>Talna keramika in tlak v debelini do 12 cm s transportom materiala na deponijo</t>
  </si>
  <si>
    <t>Struganje obstoječega beleža sten in stropa do zidarske osnove</t>
  </si>
  <si>
    <t>Odbijanje odstopajočega grobega ometa do zdrave podlage</t>
  </si>
  <si>
    <t>Izdelava utorov in izsekovanje sten in stropa za izvedbo nove elektro in strojne instalacije</t>
  </si>
  <si>
    <t>ura</t>
  </si>
  <si>
    <t>B</t>
  </si>
  <si>
    <t>GRADBENA IN OBRTNIŠKA DELA</t>
  </si>
  <si>
    <t>Krpanje ometa s podaljšano malto 1/3/9 ter izdelava finega ometa</t>
  </si>
  <si>
    <t>Krpanje instalacijskih reg za vse vrste komunalnih vodov  - elektrika vodovod, kanalizacija, C.K., vključno z materialom (odprtine širine do 30 cm)</t>
  </si>
  <si>
    <t>m1</t>
  </si>
  <si>
    <t>Zidarska izdelava oz. izravnava podloge tlaka</t>
  </si>
  <si>
    <t>Izdelava cementne HI z vmesno mrežico</t>
  </si>
  <si>
    <t>Vgradnja bandažnega traku HI</t>
  </si>
  <si>
    <t>Dobava in polaganje toplotne izolacije v deb. 2 cm na tlak kopalnice</t>
  </si>
  <si>
    <t>Izdelava naklonskega estriha v kopalnici v debelini do 5 cm</t>
  </si>
  <si>
    <t xml:space="preserve">Dobava in polaganje talne keramike vključno z materialom (keramika dim. do 30x30 cm), vezni in fugirni material </t>
  </si>
  <si>
    <t>Dobava in polaganje stenske keramike vključno z materialom (keramika dim. do 30x30 cm),vezni in fugirni material, do višine cca. 220 cm</t>
  </si>
  <si>
    <t>Dobava in polaganje posameznih keramičnih ploščic - krpanje keramike vključno z materialom (keramika dim. do 30x30 cm), vezni in fugirni material</t>
  </si>
  <si>
    <t xml:space="preserve">Dobava in lepljenje nizkostenske obrobe iz keramike </t>
  </si>
  <si>
    <t>Dobava in vgraditev pvc vogalnikov</t>
  </si>
  <si>
    <t>Silikoniranje robov - tlak stena ter stik med nosilno in predelno steno ter sanitarno keramiko</t>
  </si>
  <si>
    <t>Impregnacija,glajenje in slikanje sten in stropa kopalnice vključno z dobavo slikarskega materiala (impregnacija z akrilno emulzijo, 2x glajenje s poldisperzijskimi gladilnimi masami, 2x slikanje z belo poldisperzijsko barvo)</t>
  </si>
  <si>
    <t>Čiščenje in barvanje cevi ogrevanja, barvanje z vročinsko odporno belo barvo</t>
  </si>
  <si>
    <t>Ponovna montaža obrobnih letvic notranjih vrat v kopalnico</t>
  </si>
  <si>
    <t>Zidarska obdelava špalet po odstranitvi vratnega podboja</t>
  </si>
  <si>
    <t>Izdelava in nanos cementnega obrizga na opečnato podlago, izdelava faž in grobega ometa</t>
  </si>
  <si>
    <t>Zidarska prilagoditev stene za vgradnjo vodomernih števcev, vključno z dobavo in vgradnjo revizijskih vratic</t>
  </si>
  <si>
    <t>Dobava in montaža revizijskih vratic z vsem pritrdilnim materialom za vgradnjo, do dim. 45x45 cm (dejansko velikost preveriti na licu mesta)</t>
  </si>
  <si>
    <t xml:space="preserve">Ponovna montaža mavčno kartonskih oblog montažne stene na obstoječo podkonstrukcijo, vključno z materialom </t>
  </si>
  <si>
    <t>Dobava materiala in izdelava spuščenega stropa po sistemu knauf na kovinski podkonstrukciji, z vlago odpornimi mavčno kartonskimi ploščami, bandažiranje</t>
  </si>
  <si>
    <t>Dobava in montaža novih lesenih notranjih vrat s kovinskim podbojem, barva osnovna (bela, hrast, bukev), vključno s prezračevalno rešetko. Vratno krilo - leseno polnilo do 2 m2.</t>
  </si>
  <si>
    <t>Odvoz gradbenega odpada in odpadne embalaže na trajno deponijo</t>
  </si>
  <si>
    <t>m3</t>
  </si>
  <si>
    <t>Čiščenje med gradnjo in po končanih delih</t>
  </si>
  <si>
    <t>Zaščita tlaka in pohištva oziroma kopalniške opreme</t>
  </si>
  <si>
    <t>C</t>
  </si>
  <si>
    <t>INSTALACIJSKA DELA</t>
  </si>
  <si>
    <t>Dobava in vgradnja:</t>
  </si>
  <si>
    <t>PVC kanalizacijske cevi vključno z vsemi potrebnimi fazonskimi kosi (kolena in priključni komadi zajeti v montaži cevi):</t>
  </si>
  <si>
    <t xml:space="preserve">fi 50 </t>
  </si>
  <si>
    <t>fi 75</t>
  </si>
  <si>
    <t>fi 100</t>
  </si>
  <si>
    <t>Talni sifon</t>
  </si>
  <si>
    <t>Sifon pralnega stroja</t>
  </si>
  <si>
    <t>Menjava sifona pri umivalniku</t>
  </si>
  <si>
    <t>Perlator</t>
  </si>
  <si>
    <t>Vodovodne cevi iz alumplasta vključno z izolacijo cevi armaflex in vsem pritrdilnim in ostalim materialom</t>
  </si>
  <si>
    <t>DN 15</t>
  </si>
  <si>
    <t>DN 20</t>
  </si>
  <si>
    <t>Dobava in montaža kombiniranega kotnega ventila za hladno vodo</t>
  </si>
  <si>
    <t>Kotni ventil</t>
  </si>
  <si>
    <t>Podometni ventil</t>
  </si>
  <si>
    <t>Zaporni ventil</t>
  </si>
  <si>
    <t>WC cev priključna, 90-110 mm, PVC, gibljiva</t>
  </si>
  <si>
    <t>Zidna krogelna pipa z vsem tesnilnim materialom za pralni stroj</t>
  </si>
  <si>
    <t>Wc školjka</t>
  </si>
  <si>
    <t>Wc deska</t>
  </si>
  <si>
    <t>Wc kotliček-NADOMETNI</t>
  </si>
  <si>
    <t>Wc kotliček-VGRADNI</t>
  </si>
  <si>
    <t xml:space="preserve">Umivalnik </t>
  </si>
  <si>
    <t xml:space="preserve">dim. cca 60x50 cm </t>
  </si>
  <si>
    <t xml:space="preserve">dim. cca 55x40 cm </t>
  </si>
  <si>
    <t>dim. cca 50x45 cm</t>
  </si>
  <si>
    <t>dim. cca 45x35 cm</t>
  </si>
  <si>
    <t>za invalide, dim. cca 66x56 cm</t>
  </si>
  <si>
    <t>Električni grelnik vode:</t>
  </si>
  <si>
    <t>10 l</t>
  </si>
  <si>
    <t>30 l</t>
  </si>
  <si>
    <t>50 l</t>
  </si>
  <si>
    <t xml:space="preserve">80 l </t>
  </si>
  <si>
    <t>Plovec pri wc kotličku (vgradnem)</t>
  </si>
  <si>
    <t>Prostostoječa tuš kad, s sifonom</t>
  </si>
  <si>
    <t>dim. 80x80 cm, pravokotna</t>
  </si>
  <si>
    <t>dim. 90x90 cm, pravokotna</t>
  </si>
  <si>
    <t>dim. 70x90 cm, pravokotna</t>
  </si>
  <si>
    <t>dim. 80x80 cm - polkrožna</t>
  </si>
  <si>
    <t>dim. 90x90 cm - polkrožna</t>
  </si>
  <si>
    <t xml:space="preserve">Vgradna tuš kad, s sifonom, vključno z obzidavo </t>
  </si>
  <si>
    <t>dim. 80x80 cm, polkrožna</t>
  </si>
  <si>
    <t xml:space="preserve">dim. 90x90 cm, polkrožna </t>
  </si>
  <si>
    <t>Tuš kad za invalide, vgradnja v nivo tal, s sifonom</t>
  </si>
  <si>
    <t>Prostostoječa kad dim. ok. 70/160 cm, s sifonom, vključno s podnožjem in oblogo</t>
  </si>
  <si>
    <t>Vgradna kad dim. ok. 70/160, s sifonom, vključno z vgradnjo in obzidavo kopalne kadi</t>
  </si>
  <si>
    <t>Kotni nosilec zaves za tuš kad (brez zavese)</t>
  </si>
  <si>
    <t>Tuš kabina</t>
  </si>
  <si>
    <t>80x80 cm, kvadratna</t>
  </si>
  <si>
    <t>80x80 cm, polkrožna</t>
  </si>
  <si>
    <t>90x90 cm, kvadratna</t>
  </si>
  <si>
    <t>90x90 cm, polkrožna</t>
  </si>
  <si>
    <t>70x90 cm, kvadratna</t>
  </si>
  <si>
    <t>Enoročna mešalna armatura za umivalnik/bide</t>
  </si>
  <si>
    <t>Enoročna mešalna armatura za kad/tuš kad (s tuš ročko na konzoli)</t>
  </si>
  <si>
    <t>Dobava in montaža tuš ročke z gibljivo cevjo</t>
  </si>
  <si>
    <t>Kopalniški radiator končno lakiran v standardni beli barvi, z vgrajenim termostatskim ventilom, glavo in zapiralom vključno s čepi in odzračevalnim ventilom, konzolami za montažo ter kotnim ventilom za priklop</t>
  </si>
  <si>
    <t>stranski priklop:</t>
  </si>
  <si>
    <t>dim. 450 x 1500 mm</t>
  </si>
  <si>
    <t>dim. 600 x 900 mm</t>
  </si>
  <si>
    <t>dim. 600 x 1500 mm</t>
  </si>
  <si>
    <t>sredinski priklop:</t>
  </si>
  <si>
    <t>Jekleni ploščati radiator, končno lakiran v standardni beli barvi z vgrajenim termostatskim ventilom, vključno s čepi in odzračevalnim ventilom, konzolami za montažo ter kotnim ventilom za priklop, dim.:</t>
  </si>
  <si>
    <t>11/600x600 mm</t>
  </si>
  <si>
    <t>11/800x600 mm</t>
  </si>
  <si>
    <t>11/900x600 mm</t>
  </si>
  <si>
    <t>11/1000x600 mm</t>
  </si>
  <si>
    <t>11/1200x600 mm</t>
  </si>
  <si>
    <t>11/1400x600 mm</t>
  </si>
  <si>
    <t>11/1600x600 mm</t>
  </si>
  <si>
    <t>21/600x600 mm</t>
  </si>
  <si>
    <t>21/800x600 mm</t>
  </si>
  <si>
    <t>21/900x600 mm</t>
  </si>
  <si>
    <t>21/1000x600 mm</t>
  </si>
  <si>
    <t>21/1200x600 mm</t>
  </si>
  <si>
    <t>21/1400x600 mm</t>
  </si>
  <si>
    <t>21/1600x600 mm</t>
  </si>
  <si>
    <t>22/600x600 mm</t>
  </si>
  <si>
    <t>22/800x600 mm</t>
  </si>
  <si>
    <t>22/900x600 mm</t>
  </si>
  <si>
    <t>22/1000x600 mm</t>
  </si>
  <si>
    <t>22/1200x600 mm</t>
  </si>
  <si>
    <t>22/1400x600 mm</t>
  </si>
  <si>
    <t>22/1600x600 mm</t>
  </si>
  <si>
    <t>22/900x1000 mm</t>
  </si>
  <si>
    <t>33/600x600 mm</t>
  </si>
  <si>
    <t>33/800x600 mm</t>
  </si>
  <si>
    <t>33/900x600 mm</t>
  </si>
  <si>
    <t>33/1000x600 mm</t>
  </si>
  <si>
    <t>33/1200x600 mm</t>
  </si>
  <si>
    <t>33/1400x600 mm</t>
  </si>
  <si>
    <t>33/1600x600 mm</t>
  </si>
  <si>
    <t>Ponovna montaža grelnih teles (obstoječi kopalniški ali jekleni ploščati radiator)</t>
  </si>
  <si>
    <t>Ponovna montaža in programiranje obstoječih delilnikov toplote na radiatorjih</t>
  </si>
  <si>
    <t>Dobava in montaža radiatorskih ventilov, termostatskih glav s plinskim polnjenjem skladno z EN 215-1 in radiatorskih zapiral, skupaj s tesnilnim materialom - dvocevni sistem</t>
  </si>
  <si>
    <t>ravni radiatorski ventil DN 15</t>
  </si>
  <si>
    <t>termostatska glava s plinskim polnjenjem po EN 215-1</t>
  </si>
  <si>
    <t>ravno radiatorsko zapiralo DN 15</t>
  </si>
  <si>
    <t>Dobava in montaža termostatskega ventila s termostatsko glavo, skupaj s tesnilnim materialom - enocevni sistem</t>
  </si>
  <si>
    <t>termostatski ventil s termostatsko glavo</t>
  </si>
  <si>
    <t>zaporni oz. regulacijski ventil</t>
  </si>
  <si>
    <t>Ponovna montaža obstoječega vodomernega števca za toplo ali hladno vodo</t>
  </si>
  <si>
    <t>Vodomerni števec za toplo ali hladno vodo - vgradnja novega, nova revizijska vratica</t>
  </si>
  <si>
    <t>Vodomerni števec za toplo ali hladno vodo - predelava priključkov za novo vgradnjo</t>
  </si>
  <si>
    <t>Kopalniški indikator</t>
  </si>
  <si>
    <t>Regulator tlaka</t>
  </si>
  <si>
    <t>Ventilator</t>
  </si>
  <si>
    <t>PVC rešetka za prezračevanje</t>
  </si>
  <si>
    <t>Prilagoditve električnih inštalacij potrebnih za izvedbo adaptacijskih del v kopalnici (vtičnice, stikala, luči), vključno z materialom</t>
  </si>
  <si>
    <t>Izvedba tlačnega preizkusa strojnih inštalacij ali cevovoda</t>
  </si>
  <si>
    <t>Predelava vodovodne in odtočne instalacije za kuhinjo, vključno z materialom</t>
  </si>
  <si>
    <t>Predelava priključkov za kopalniški radiator po demontaži obstoječega panelnega radiatorja, vključno z materialom</t>
  </si>
  <si>
    <t>Zapiranje, praznjenje, polnjenje, odzračevanje sistema centralnega ogrevanja</t>
  </si>
  <si>
    <t>Zamrzovanje dvižnih in prečnih vodov centralnega ogrevanja</t>
  </si>
  <si>
    <t>Pregled odtokov s kamero</t>
  </si>
  <si>
    <t>Čiščenje, odmaševanje in izpiranje kanalizacijskih odtokov</t>
  </si>
  <si>
    <t>D</t>
  </si>
  <si>
    <t>INTERVENCIJE</t>
  </si>
  <si>
    <t>Pogodbeni znesek režijske ure za intervencijsko postavko</t>
  </si>
  <si>
    <t>E</t>
  </si>
  <si>
    <t>POROČILO</t>
  </si>
  <si>
    <t>Izdelava poročila o ogledu. Cena zajema ure delo, prevoz,…. Poročilo se obračuna v primeru, ko se naredi ogled in se dela ne izvedejo zaradi različnih vzrokov,…</t>
  </si>
  <si>
    <t>SKUPAJ</t>
  </si>
  <si>
    <t>Menjava sifona na kadi</t>
  </si>
  <si>
    <t>Silikoniziranje vseh stikov tla/stena ali sanitarne keramike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</si>
</sst>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\ [$€-42D]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i/>
      <sz val="9"/>
      <name val="Arial CE"/>
      <charset val="238"/>
    </font>
    <font>
      <sz val="9"/>
      <name val="Arial CE"/>
      <family val="2"/>
      <charset val="238"/>
    </font>
    <font>
      <b/>
      <sz val="10"/>
      <name val="Verdana"/>
      <family val="2"/>
      <charset val="238"/>
    </font>
    <font>
      <i/>
      <sz val="10"/>
      <name val="Verdana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3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4" fontId="1" fillId="3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4" fontId="1" fillId="3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</xf>
    <xf numFmtId="4" fontId="1" fillId="0" borderId="1" xfId="0" applyNumberFormat="1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top" wrapText="1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 applyProtection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 applyProtection="1">
      <alignment vertical="top" wrapText="1"/>
    </xf>
    <xf numFmtId="0" fontId="1" fillId="4" borderId="1" xfId="0" applyFont="1" applyFill="1" applyBorder="1" applyAlignment="1" applyProtection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</xf>
    <xf numFmtId="4" fontId="1" fillId="4" borderId="1" xfId="0" applyNumberFormat="1" applyFont="1" applyFill="1" applyBorder="1" applyAlignment="1" applyProtection="1">
      <alignment horizontal="center" vertical="top" wrapText="1"/>
    </xf>
    <xf numFmtId="4" fontId="1" fillId="4" borderId="1" xfId="0" applyNumberFormat="1" applyFont="1" applyFill="1" applyBorder="1" applyAlignment="1" applyProtection="1">
      <alignment vertical="top" wrapText="1"/>
    </xf>
    <xf numFmtId="4" fontId="4" fillId="4" borderId="1" xfId="0" applyNumberFormat="1" applyFont="1" applyFill="1" applyBorder="1" applyAlignment="1" applyProtection="1">
      <alignment horizontal="center" vertical="top" wrapText="1"/>
    </xf>
    <xf numFmtId="4" fontId="4" fillId="4" borderId="1" xfId="0" applyNumberFormat="1" applyFont="1" applyFill="1" applyBorder="1" applyAlignment="1" applyProtection="1">
      <alignment vertical="top" wrapText="1"/>
    </xf>
    <xf numFmtId="0" fontId="6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horizontal="center" vertical="top" wrapText="1"/>
    </xf>
    <xf numFmtId="0" fontId="0" fillId="0" borderId="3" xfId="0" applyFont="1" applyBorder="1" applyAlignment="1">
      <alignment vertical="top" wrapText="1"/>
    </xf>
    <xf numFmtId="4" fontId="1" fillId="3" borderId="3" xfId="0" applyNumberFormat="1" applyFont="1" applyFill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6" fillId="0" borderId="5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vertical="top" wrapText="1"/>
    </xf>
    <xf numFmtId="4" fontId="6" fillId="0" borderId="6" xfId="0" applyNumberFormat="1" applyFont="1" applyBorder="1" applyAlignment="1" applyProtection="1">
      <alignment horizontal="center" vertical="top" wrapText="1"/>
    </xf>
    <xf numFmtId="4" fontId="6" fillId="0" borderId="6" xfId="0" applyNumberFormat="1" applyFont="1" applyBorder="1" applyAlignment="1">
      <alignment vertical="top" wrapText="1"/>
    </xf>
    <xf numFmtId="4" fontId="1" fillId="3" borderId="6" xfId="0" applyNumberFormat="1" applyFont="1" applyFill="1" applyBorder="1" applyAlignment="1" applyProtection="1">
      <alignment vertical="top" wrapText="1"/>
    </xf>
    <xf numFmtId="4" fontId="4" fillId="3" borderId="7" xfId="0" applyNumberFormat="1" applyFont="1" applyFill="1" applyBorder="1" applyAlignment="1" applyProtection="1">
      <alignment vertical="top" wrapText="1"/>
    </xf>
    <xf numFmtId="0" fontId="4" fillId="5" borderId="1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</xf>
    <xf numFmtId="0" fontId="1" fillId="5" borderId="1" xfId="0" applyFont="1" applyFill="1" applyBorder="1" applyAlignment="1" applyProtection="1">
      <alignment vertical="top" wrapText="1"/>
    </xf>
    <xf numFmtId="4" fontId="1" fillId="5" borderId="1" xfId="0" applyNumberFormat="1" applyFont="1" applyFill="1" applyBorder="1" applyAlignment="1" applyProtection="1">
      <alignment horizontal="center" vertical="top" wrapText="1"/>
    </xf>
    <xf numFmtId="4" fontId="1" fillId="5" borderId="1" xfId="0" applyNumberFormat="1" applyFont="1" applyFill="1" applyBorder="1" applyAlignment="1" applyProtection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abSelected="1" workbookViewId="0">
      <selection activeCell="E9" sqref="E9"/>
    </sheetView>
  </sheetViews>
  <sheetFormatPr defaultRowHeight="15" x14ac:dyDescent="0.25"/>
  <cols>
    <col min="1" max="1" width="9.28515625" style="23" customWidth="1"/>
    <col min="2" max="2" width="69.5703125" style="23" customWidth="1"/>
    <col min="3" max="3" width="8.5703125" style="23" customWidth="1"/>
    <col min="4" max="4" width="8.5703125" style="24" customWidth="1"/>
    <col min="5" max="5" width="14.140625" style="4" customWidth="1"/>
    <col min="6" max="6" width="17" style="23" customWidth="1"/>
    <col min="7" max="7" width="22.140625" style="23" customWidth="1"/>
  </cols>
  <sheetData>
    <row r="1" spans="1:7" ht="25.5" x14ac:dyDescent="0.25">
      <c r="A1" s="6" t="s">
        <v>0</v>
      </c>
      <c r="B1" s="7" t="s">
        <v>1</v>
      </c>
      <c r="C1" s="6" t="s">
        <v>2</v>
      </c>
      <c r="D1" s="6" t="s">
        <v>3</v>
      </c>
      <c r="E1" s="25" t="s">
        <v>4</v>
      </c>
      <c r="F1" s="25" t="s">
        <v>5</v>
      </c>
      <c r="G1" s="25" t="s">
        <v>6</v>
      </c>
    </row>
    <row r="2" spans="1:7" x14ac:dyDescent="0.25">
      <c r="A2" s="8"/>
      <c r="B2" s="9"/>
      <c r="C2" s="10"/>
      <c r="D2" s="11"/>
      <c r="E2" s="26"/>
      <c r="F2" s="26"/>
      <c r="G2" s="27"/>
    </row>
    <row r="3" spans="1:7" x14ac:dyDescent="0.25">
      <c r="A3" s="28" t="s">
        <v>7</v>
      </c>
      <c r="B3" s="29" t="s">
        <v>8</v>
      </c>
      <c r="C3" s="30"/>
      <c r="D3" s="31"/>
      <c r="E3" s="30"/>
      <c r="F3" s="30"/>
      <c r="G3" s="30"/>
    </row>
    <row r="4" spans="1:7" x14ac:dyDescent="0.25">
      <c r="A4" s="50" t="s">
        <v>9</v>
      </c>
      <c r="B4" s="51" t="s">
        <v>10</v>
      </c>
      <c r="C4" s="52"/>
      <c r="D4" s="52"/>
      <c r="E4" s="53"/>
      <c r="F4" s="53"/>
      <c r="G4" s="53"/>
    </row>
    <row r="5" spans="1:7" x14ac:dyDescent="0.25">
      <c r="A5" s="13">
        <v>1</v>
      </c>
      <c r="B5" s="12" t="s">
        <v>11</v>
      </c>
      <c r="C5" s="13" t="s">
        <v>12</v>
      </c>
      <c r="D5" s="14">
        <v>1</v>
      </c>
      <c r="E5" s="1"/>
      <c r="F5" s="5">
        <f t="shared" ref="F5:F26" si="0">SUM(E5*9.5/100)</f>
        <v>0</v>
      </c>
      <c r="G5" s="5">
        <f t="shared" ref="G5:G26" si="1">SUM(E5+F5)</f>
        <v>0</v>
      </c>
    </row>
    <row r="6" spans="1:7" x14ac:dyDescent="0.25">
      <c r="A6" s="13">
        <v>2</v>
      </c>
      <c r="B6" s="12" t="s">
        <v>13</v>
      </c>
      <c r="C6" s="13" t="s">
        <v>12</v>
      </c>
      <c r="D6" s="14">
        <v>1</v>
      </c>
      <c r="E6" s="1"/>
      <c r="F6" s="5">
        <f t="shared" si="0"/>
        <v>0</v>
      </c>
      <c r="G6" s="5">
        <f t="shared" si="1"/>
        <v>0</v>
      </c>
    </row>
    <row r="7" spans="1:7" x14ac:dyDescent="0.25">
      <c r="A7" s="13">
        <v>3</v>
      </c>
      <c r="B7" s="12" t="s">
        <v>14</v>
      </c>
      <c r="C7" s="13" t="s">
        <v>12</v>
      </c>
      <c r="D7" s="14">
        <v>1</v>
      </c>
      <c r="E7" s="1"/>
      <c r="F7" s="5">
        <f t="shared" si="0"/>
        <v>0</v>
      </c>
      <c r="G7" s="5">
        <f t="shared" si="1"/>
        <v>0</v>
      </c>
    </row>
    <row r="8" spans="1:7" x14ac:dyDescent="0.25">
      <c r="A8" s="13">
        <v>4</v>
      </c>
      <c r="B8" s="12" t="s">
        <v>15</v>
      </c>
      <c r="C8" s="13" t="s">
        <v>12</v>
      </c>
      <c r="D8" s="14">
        <v>1</v>
      </c>
      <c r="E8" s="1"/>
      <c r="F8" s="5">
        <f t="shared" si="0"/>
        <v>0</v>
      </c>
      <c r="G8" s="5">
        <f t="shared" si="1"/>
        <v>0</v>
      </c>
    </row>
    <row r="9" spans="1:7" x14ac:dyDescent="0.25">
      <c r="A9" s="13">
        <v>5</v>
      </c>
      <c r="B9" s="12" t="s">
        <v>16</v>
      </c>
      <c r="C9" s="13" t="s">
        <v>12</v>
      </c>
      <c r="D9" s="14">
        <v>1</v>
      </c>
      <c r="E9" s="1"/>
      <c r="F9" s="5">
        <f t="shared" si="0"/>
        <v>0</v>
      </c>
      <c r="G9" s="5">
        <f t="shared" si="1"/>
        <v>0</v>
      </c>
    </row>
    <row r="10" spans="1:7" x14ac:dyDescent="0.25">
      <c r="A10" s="13">
        <v>6</v>
      </c>
      <c r="B10" s="12" t="s">
        <v>17</v>
      </c>
      <c r="C10" s="13" t="s">
        <v>12</v>
      </c>
      <c r="D10" s="14">
        <v>1</v>
      </c>
      <c r="E10" s="1"/>
      <c r="F10" s="5">
        <f t="shared" si="0"/>
        <v>0</v>
      </c>
      <c r="G10" s="5">
        <f t="shared" si="1"/>
        <v>0</v>
      </c>
    </row>
    <row r="11" spans="1:7" x14ac:dyDescent="0.25">
      <c r="A11" s="13">
        <v>7</v>
      </c>
      <c r="B11" s="12" t="s">
        <v>18</v>
      </c>
      <c r="C11" s="13" t="s">
        <v>12</v>
      </c>
      <c r="D11" s="14">
        <v>1</v>
      </c>
      <c r="E11" s="1"/>
      <c r="F11" s="5">
        <f t="shared" si="0"/>
        <v>0</v>
      </c>
      <c r="G11" s="5">
        <f t="shared" si="1"/>
        <v>0</v>
      </c>
    </row>
    <row r="12" spans="1:7" ht="25.5" x14ac:dyDescent="0.25">
      <c r="A12" s="13">
        <v>8</v>
      </c>
      <c r="B12" s="12" t="s">
        <v>19</v>
      </c>
      <c r="C12" s="13" t="s">
        <v>12</v>
      </c>
      <c r="D12" s="14">
        <v>1</v>
      </c>
      <c r="E12" s="1"/>
      <c r="F12" s="5">
        <f t="shared" si="0"/>
        <v>0</v>
      </c>
      <c r="G12" s="5">
        <f t="shared" si="1"/>
        <v>0</v>
      </c>
    </row>
    <row r="13" spans="1:7" x14ac:dyDescent="0.25">
      <c r="A13" s="13">
        <v>9</v>
      </c>
      <c r="B13" s="12" t="s">
        <v>20</v>
      </c>
      <c r="C13" s="13" t="s">
        <v>12</v>
      </c>
      <c r="D13" s="14">
        <v>1</v>
      </c>
      <c r="E13" s="1"/>
      <c r="F13" s="5">
        <f t="shared" si="0"/>
        <v>0</v>
      </c>
      <c r="G13" s="5">
        <f t="shared" si="1"/>
        <v>0</v>
      </c>
    </row>
    <row r="14" spans="1:7" x14ac:dyDescent="0.25">
      <c r="A14" s="13">
        <v>10</v>
      </c>
      <c r="B14" s="12" t="s">
        <v>21</v>
      </c>
      <c r="C14" s="13" t="s">
        <v>12</v>
      </c>
      <c r="D14" s="14">
        <v>1</v>
      </c>
      <c r="E14" s="1"/>
      <c r="F14" s="5">
        <f t="shared" si="0"/>
        <v>0</v>
      </c>
      <c r="G14" s="5">
        <f t="shared" si="1"/>
        <v>0</v>
      </c>
    </row>
    <row r="15" spans="1:7" x14ac:dyDescent="0.25">
      <c r="A15" s="13">
        <v>11</v>
      </c>
      <c r="B15" s="12" t="s">
        <v>22</v>
      </c>
      <c r="C15" s="13" t="s">
        <v>12</v>
      </c>
      <c r="D15" s="14">
        <v>1</v>
      </c>
      <c r="E15" s="1"/>
      <c r="F15" s="5">
        <f t="shared" si="0"/>
        <v>0</v>
      </c>
      <c r="G15" s="5">
        <f t="shared" si="1"/>
        <v>0</v>
      </c>
    </row>
    <row r="16" spans="1:7" x14ac:dyDescent="0.25">
      <c r="A16" s="13">
        <v>12</v>
      </c>
      <c r="B16" s="12" t="s">
        <v>23</v>
      </c>
      <c r="C16" s="13" t="s">
        <v>12</v>
      </c>
      <c r="D16" s="14">
        <v>1</v>
      </c>
      <c r="E16" s="1"/>
      <c r="F16" s="5">
        <f t="shared" si="0"/>
        <v>0</v>
      </c>
      <c r="G16" s="5">
        <f t="shared" si="1"/>
        <v>0</v>
      </c>
    </row>
    <row r="17" spans="1:7" ht="25.5" x14ac:dyDescent="0.25">
      <c r="A17" s="13">
        <v>13</v>
      </c>
      <c r="B17" s="12" t="s">
        <v>24</v>
      </c>
      <c r="C17" s="13" t="s">
        <v>25</v>
      </c>
      <c r="D17" s="14">
        <v>1</v>
      </c>
      <c r="E17" s="1"/>
      <c r="F17" s="5">
        <f t="shared" si="0"/>
        <v>0</v>
      </c>
      <c r="G17" s="5">
        <f t="shared" si="1"/>
        <v>0</v>
      </c>
    </row>
    <row r="18" spans="1:7" x14ac:dyDescent="0.25">
      <c r="A18" s="13">
        <v>14</v>
      </c>
      <c r="B18" s="12" t="s">
        <v>26</v>
      </c>
      <c r="C18" s="13" t="s">
        <v>25</v>
      </c>
      <c r="D18" s="14">
        <v>1</v>
      </c>
      <c r="E18" s="1"/>
      <c r="F18" s="5">
        <f t="shared" si="0"/>
        <v>0</v>
      </c>
      <c r="G18" s="5">
        <f t="shared" si="1"/>
        <v>0</v>
      </c>
    </row>
    <row r="19" spans="1:7" x14ac:dyDescent="0.25">
      <c r="A19" s="13">
        <v>15</v>
      </c>
      <c r="B19" s="12" t="s">
        <v>27</v>
      </c>
      <c r="C19" s="13" t="s">
        <v>28</v>
      </c>
      <c r="D19" s="14">
        <v>1</v>
      </c>
      <c r="E19" s="1"/>
      <c r="F19" s="5">
        <f t="shared" si="0"/>
        <v>0</v>
      </c>
      <c r="G19" s="5">
        <f t="shared" si="1"/>
        <v>0</v>
      </c>
    </row>
    <row r="20" spans="1:7" x14ac:dyDescent="0.25">
      <c r="A20" s="13"/>
      <c r="B20" s="12"/>
      <c r="C20" s="13"/>
      <c r="D20" s="14"/>
      <c r="E20" s="5"/>
      <c r="F20" s="5"/>
      <c r="G20" s="5"/>
    </row>
    <row r="21" spans="1:7" x14ac:dyDescent="0.25">
      <c r="A21" s="50" t="s">
        <v>29</v>
      </c>
      <c r="B21" s="51" t="s">
        <v>30</v>
      </c>
      <c r="C21" s="52"/>
      <c r="D21" s="54"/>
      <c r="E21" s="55"/>
      <c r="F21" s="55"/>
      <c r="G21" s="55"/>
    </row>
    <row r="22" spans="1:7" ht="25.5" x14ac:dyDescent="0.25">
      <c r="A22" s="13">
        <v>1</v>
      </c>
      <c r="B22" s="12" t="s">
        <v>31</v>
      </c>
      <c r="C22" s="13" t="s">
        <v>28</v>
      </c>
      <c r="D22" s="14">
        <v>1</v>
      </c>
      <c r="E22" s="1"/>
      <c r="F22" s="5">
        <f t="shared" si="0"/>
        <v>0</v>
      </c>
      <c r="G22" s="5">
        <f t="shared" si="1"/>
        <v>0</v>
      </c>
    </row>
    <row r="23" spans="1:7" ht="25.5" x14ac:dyDescent="0.25">
      <c r="A23" s="13">
        <v>2</v>
      </c>
      <c r="B23" s="12" t="s">
        <v>32</v>
      </c>
      <c r="C23" s="13" t="s">
        <v>28</v>
      </c>
      <c r="D23" s="14">
        <v>1</v>
      </c>
      <c r="E23" s="1"/>
      <c r="F23" s="5">
        <f t="shared" si="0"/>
        <v>0</v>
      </c>
      <c r="G23" s="5">
        <f t="shared" si="1"/>
        <v>0</v>
      </c>
    </row>
    <row r="24" spans="1:7" x14ac:dyDescent="0.25">
      <c r="A24" s="13">
        <v>3</v>
      </c>
      <c r="B24" s="12" t="s">
        <v>33</v>
      </c>
      <c r="C24" s="13" t="s">
        <v>28</v>
      </c>
      <c r="D24" s="14">
        <v>1</v>
      </c>
      <c r="E24" s="1"/>
      <c r="F24" s="5">
        <f t="shared" si="0"/>
        <v>0</v>
      </c>
      <c r="G24" s="5">
        <f t="shared" si="1"/>
        <v>0</v>
      </c>
    </row>
    <row r="25" spans="1:7" x14ac:dyDescent="0.25">
      <c r="A25" s="13">
        <v>4</v>
      </c>
      <c r="B25" s="12" t="s">
        <v>34</v>
      </c>
      <c r="C25" s="13" t="s">
        <v>28</v>
      </c>
      <c r="D25" s="14">
        <v>1</v>
      </c>
      <c r="E25" s="1"/>
      <c r="F25" s="5">
        <f t="shared" si="0"/>
        <v>0</v>
      </c>
      <c r="G25" s="5">
        <f t="shared" si="1"/>
        <v>0</v>
      </c>
    </row>
    <row r="26" spans="1:7" ht="25.5" x14ac:dyDescent="0.25">
      <c r="A26" s="13">
        <v>5</v>
      </c>
      <c r="B26" s="12" t="s">
        <v>35</v>
      </c>
      <c r="C26" s="13" t="s">
        <v>36</v>
      </c>
      <c r="D26" s="14">
        <v>1</v>
      </c>
      <c r="E26" s="1"/>
      <c r="F26" s="5">
        <f t="shared" si="0"/>
        <v>0</v>
      </c>
      <c r="G26" s="5">
        <f t="shared" si="1"/>
        <v>0</v>
      </c>
    </row>
    <row r="27" spans="1:7" x14ac:dyDescent="0.25">
      <c r="A27" s="13"/>
      <c r="B27" s="12"/>
      <c r="C27" s="13"/>
      <c r="D27" s="14"/>
      <c r="E27" s="5"/>
      <c r="F27" s="5"/>
      <c r="G27" s="5"/>
    </row>
    <row r="28" spans="1:7" x14ac:dyDescent="0.25">
      <c r="A28" s="28" t="s">
        <v>37</v>
      </c>
      <c r="B28" s="29" t="s">
        <v>38</v>
      </c>
      <c r="C28" s="31"/>
      <c r="D28" s="32"/>
      <c r="E28" s="33"/>
      <c r="F28" s="33"/>
      <c r="G28" s="33"/>
    </row>
    <row r="29" spans="1:7" x14ac:dyDescent="0.25">
      <c r="A29" s="13">
        <v>1</v>
      </c>
      <c r="B29" s="12" t="s">
        <v>39</v>
      </c>
      <c r="C29" s="13" t="s">
        <v>28</v>
      </c>
      <c r="D29" s="14">
        <v>1</v>
      </c>
      <c r="E29" s="1"/>
      <c r="F29" s="5">
        <f t="shared" ref="F29:F70" si="2">SUM(E29*9.5/100)</f>
        <v>0</v>
      </c>
      <c r="G29" s="5">
        <f t="shared" ref="G29:G70" si="3">SUM(E29+F29)</f>
        <v>0</v>
      </c>
    </row>
    <row r="30" spans="1:7" ht="38.25" x14ac:dyDescent="0.25">
      <c r="A30" s="13">
        <v>2</v>
      </c>
      <c r="B30" s="12" t="s">
        <v>40</v>
      </c>
      <c r="C30" s="13" t="s">
        <v>41</v>
      </c>
      <c r="D30" s="14">
        <v>1</v>
      </c>
      <c r="E30" s="1"/>
      <c r="F30" s="5">
        <f t="shared" si="2"/>
        <v>0</v>
      </c>
      <c r="G30" s="5">
        <f t="shared" si="3"/>
        <v>0</v>
      </c>
    </row>
    <row r="31" spans="1:7" x14ac:dyDescent="0.25">
      <c r="A31" s="13">
        <v>3</v>
      </c>
      <c r="B31" s="12" t="s">
        <v>42</v>
      </c>
      <c r="C31" s="13" t="s">
        <v>28</v>
      </c>
      <c r="D31" s="14">
        <v>1</v>
      </c>
      <c r="E31" s="1"/>
      <c r="F31" s="5">
        <f t="shared" si="2"/>
        <v>0</v>
      </c>
      <c r="G31" s="5">
        <f t="shared" si="3"/>
        <v>0</v>
      </c>
    </row>
    <row r="32" spans="1:7" x14ac:dyDescent="0.25">
      <c r="A32" s="13">
        <v>4</v>
      </c>
      <c r="B32" s="12" t="s">
        <v>43</v>
      </c>
      <c r="C32" s="13" t="s">
        <v>28</v>
      </c>
      <c r="D32" s="14">
        <v>1</v>
      </c>
      <c r="E32" s="1"/>
      <c r="F32" s="5">
        <f t="shared" si="2"/>
        <v>0</v>
      </c>
      <c r="G32" s="5">
        <f t="shared" si="3"/>
        <v>0</v>
      </c>
    </row>
    <row r="33" spans="1:7" x14ac:dyDescent="0.25">
      <c r="A33" s="13">
        <v>5</v>
      </c>
      <c r="B33" s="12" t="s">
        <v>44</v>
      </c>
      <c r="C33" s="13" t="s">
        <v>41</v>
      </c>
      <c r="D33" s="14">
        <v>1</v>
      </c>
      <c r="E33" s="1"/>
      <c r="F33" s="5">
        <f t="shared" si="2"/>
        <v>0</v>
      </c>
      <c r="G33" s="5">
        <f t="shared" si="3"/>
        <v>0</v>
      </c>
    </row>
    <row r="34" spans="1:7" x14ac:dyDescent="0.25">
      <c r="A34" s="13">
        <v>6</v>
      </c>
      <c r="B34" s="12" t="s">
        <v>45</v>
      </c>
      <c r="C34" s="13" t="s">
        <v>28</v>
      </c>
      <c r="D34" s="14">
        <v>1</v>
      </c>
      <c r="E34" s="1"/>
      <c r="F34" s="5">
        <f t="shared" si="2"/>
        <v>0</v>
      </c>
      <c r="G34" s="5">
        <f t="shared" si="3"/>
        <v>0</v>
      </c>
    </row>
    <row r="35" spans="1:7" x14ac:dyDescent="0.25">
      <c r="A35" s="13">
        <v>7</v>
      </c>
      <c r="B35" s="12" t="s">
        <v>46</v>
      </c>
      <c r="C35" s="13" t="s">
        <v>28</v>
      </c>
      <c r="D35" s="14">
        <v>1</v>
      </c>
      <c r="E35" s="1"/>
      <c r="F35" s="5">
        <f t="shared" si="2"/>
        <v>0</v>
      </c>
      <c r="G35" s="5">
        <f t="shared" si="3"/>
        <v>0</v>
      </c>
    </row>
    <row r="36" spans="1:7" ht="25.5" x14ac:dyDescent="0.25">
      <c r="A36" s="13">
        <v>8</v>
      </c>
      <c r="B36" s="12" t="s">
        <v>47</v>
      </c>
      <c r="C36" s="13" t="s">
        <v>28</v>
      </c>
      <c r="D36" s="14">
        <v>1</v>
      </c>
      <c r="E36" s="1"/>
      <c r="F36" s="5">
        <f t="shared" si="2"/>
        <v>0</v>
      </c>
      <c r="G36" s="5">
        <f t="shared" si="3"/>
        <v>0</v>
      </c>
    </row>
    <row r="37" spans="1:7" ht="25.5" x14ac:dyDescent="0.25">
      <c r="A37" s="13">
        <v>9</v>
      </c>
      <c r="B37" s="12" t="s">
        <v>48</v>
      </c>
      <c r="C37" s="13" t="s">
        <v>28</v>
      </c>
      <c r="D37" s="14">
        <v>1</v>
      </c>
      <c r="E37" s="1"/>
      <c r="F37" s="5">
        <f t="shared" si="2"/>
        <v>0</v>
      </c>
      <c r="G37" s="5">
        <f t="shared" si="3"/>
        <v>0</v>
      </c>
    </row>
    <row r="38" spans="1:7" ht="38.25" x14ac:dyDescent="0.25">
      <c r="A38" s="13">
        <v>10</v>
      </c>
      <c r="B38" s="12" t="s">
        <v>49</v>
      </c>
      <c r="C38" s="13" t="s">
        <v>28</v>
      </c>
      <c r="D38" s="14">
        <v>1</v>
      </c>
      <c r="E38" s="1"/>
      <c r="F38" s="5">
        <f t="shared" si="2"/>
        <v>0</v>
      </c>
      <c r="G38" s="5">
        <f t="shared" si="3"/>
        <v>0</v>
      </c>
    </row>
    <row r="39" spans="1:7" x14ac:dyDescent="0.25">
      <c r="A39" s="13">
        <v>11</v>
      </c>
      <c r="B39" s="12" t="s">
        <v>50</v>
      </c>
      <c r="C39" s="13" t="s">
        <v>41</v>
      </c>
      <c r="D39" s="14">
        <v>1</v>
      </c>
      <c r="E39" s="1"/>
      <c r="F39" s="5">
        <f t="shared" si="2"/>
        <v>0</v>
      </c>
      <c r="G39" s="5">
        <f t="shared" si="3"/>
        <v>0</v>
      </c>
    </row>
    <row r="40" spans="1:7" x14ac:dyDescent="0.25">
      <c r="A40" s="13">
        <v>12</v>
      </c>
      <c r="B40" s="12" t="s">
        <v>51</v>
      </c>
      <c r="C40" s="13" t="s">
        <v>41</v>
      </c>
      <c r="D40" s="14">
        <v>1</v>
      </c>
      <c r="E40" s="1"/>
      <c r="F40" s="5">
        <f t="shared" si="2"/>
        <v>0</v>
      </c>
      <c r="G40" s="5">
        <f t="shared" si="3"/>
        <v>0</v>
      </c>
    </row>
    <row r="41" spans="1:7" ht="25.5" x14ac:dyDescent="0.25">
      <c r="A41" s="13">
        <v>13</v>
      </c>
      <c r="B41" s="12" t="s">
        <v>52</v>
      </c>
      <c r="C41" s="13" t="s">
        <v>41</v>
      </c>
      <c r="D41" s="14">
        <v>1</v>
      </c>
      <c r="E41" s="1"/>
      <c r="F41" s="5">
        <f t="shared" si="2"/>
        <v>0</v>
      </c>
      <c r="G41" s="5">
        <f t="shared" si="3"/>
        <v>0</v>
      </c>
    </row>
    <row r="42" spans="1:7" ht="51" x14ac:dyDescent="0.25">
      <c r="A42" s="13">
        <v>14</v>
      </c>
      <c r="B42" s="12" t="s">
        <v>53</v>
      </c>
      <c r="C42" s="13" t="s">
        <v>28</v>
      </c>
      <c r="D42" s="14">
        <v>1</v>
      </c>
      <c r="E42" s="1"/>
      <c r="F42" s="5">
        <f t="shared" si="2"/>
        <v>0</v>
      </c>
      <c r="G42" s="5">
        <f t="shared" si="3"/>
        <v>0</v>
      </c>
    </row>
    <row r="43" spans="1:7" ht="25.5" x14ac:dyDescent="0.25">
      <c r="A43" s="13">
        <v>15</v>
      </c>
      <c r="B43" s="12" t="s">
        <v>54</v>
      </c>
      <c r="C43" s="13" t="s">
        <v>41</v>
      </c>
      <c r="D43" s="14">
        <v>1</v>
      </c>
      <c r="E43" s="1"/>
      <c r="F43" s="5">
        <f t="shared" si="2"/>
        <v>0</v>
      </c>
      <c r="G43" s="5">
        <f t="shared" si="3"/>
        <v>0</v>
      </c>
    </row>
    <row r="44" spans="1:7" x14ac:dyDescent="0.25">
      <c r="A44" s="13">
        <v>16</v>
      </c>
      <c r="B44" s="12" t="s">
        <v>55</v>
      </c>
      <c r="C44" s="13" t="s">
        <v>25</v>
      </c>
      <c r="D44" s="14">
        <v>1</v>
      </c>
      <c r="E44" s="1"/>
      <c r="F44" s="5">
        <f t="shared" si="2"/>
        <v>0</v>
      </c>
      <c r="G44" s="5">
        <f t="shared" si="3"/>
        <v>0</v>
      </c>
    </row>
    <row r="45" spans="1:7" x14ac:dyDescent="0.25">
      <c r="A45" s="13">
        <v>17</v>
      </c>
      <c r="B45" s="12" t="s">
        <v>56</v>
      </c>
      <c r="C45" s="13" t="s">
        <v>25</v>
      </c>
      <c r="D45" s="14">
        <v>1</v>
      </c>
      <c r="E45" s="1"/>
      <c r="F45" s="5">
        <f t="shared" si="2"/>
        <v>0</v>
      </c>
      <c r="G45" s="5">
        <f t="shared" si="3"/>
        <v>0</v>
      </c>
    </row>
    <row r="46" spans="1:7" ht="25.5" x14ac:dyDescent="0.25">
      <c r="A46" s="13">
        <v>18</v>
      </c>
      <c r="B46" s="12" t="s">
        <v>57</v>
      </c>
      <c r="C46" s="13" t="s">
        <v>28</v>
      </c>
      <c r="D46" s="14">
        <v>1</v>
      </c>
      <c r="E46" s="1"/>
      <c r="F46" s="5">
        <f t="shared" si="2"/>
        <v>0</v>
      </c>
      <c r="G46" s="5">
        <f t="shared" si="3"/>
        <v>0</v>
      </c>
    </row>
    <row r="47" spans="1:7" ht="25.5" x14ac:dyDescent="0.25">
      <c r="A47" s="13">
        <v>19</v>
      </c>
      <c r="B47" s="12" t="s">
        <v>58</v>
      </c>
      <c r="C47" s="13" t="s">
        <v>12</v>
      </c>
      <c r="D47" s="14">
        <v>1</v>
      </c>
      <c r="E47" s="1"/>
      <c r="F47" s="5">
        <f t="shared" si="2"/>
        <v>0</v>
      </c>
      <c r="G47" s="5">
        <f t="shared" si="3"/>
        <v>0</v>
      </c>
    </row>
    <row r="48" spans="1:7" ht="25.5" x14ac:dyDescent="0.25">
      <c r="A48" s="13">
        <v>20</v>
      </c>
      <c r="B48" s="12" t="s">
        <v>59</v>
      </c>
      <c r="C48" s="13" t="s">
        <v>12</v>
      </c>
      <c r="D48" s="14">
        <v>1</v>
      </c>
      <c r="E48" s="1"/>
      <c r="F48" s="5">
        <f t="shared" si="2"/>
        <v>0</v>
      </c>
      <c r="G48" s="5">
        <f t="shared" si="3"/>
        <v>0</v>
      </c>
    </row>
    <row r="49" spans="1:7" ht="25.5" x14ac:dyDescent="0.25">
      <c r="A49" s="13">
        <v>21</v>
      </c>
      <c r="B49" s="12" t="s">
        <v>60</v>
      </c>
      <c r="C49" s="13" t="s">
        <v>28</v>
      </c>
      <c r="D49" s="14">
        <v>1</v>
      </c>
      <c r="E49" s="1"/>
      <c r="F49" s="5">
        <f t="shared" si="2"/>
        <v>0</v>
      </c>
      <c r="G49" s="5">
        <f t="shared" si="3"/>
        <v>0</v>
      </c>
    </row>
    <row r="50" spans="1:7" ht="38.25" x14ac:dyDescent="0.25">
      <c r="A50" s="13">
        <v>22</v>
      </c>
      <c r="B50" s="12" t="s">
        <v>61</v>
      </c>
      <c r="C50" s="13" t="s">
        <v>28</v>
      </c>
      <c r="D50" s="14">
        <v>1</v>
      </c>
      <c r="E50" s="1"/>
      <c r="F50" s="5">
        <f t="shared" si="2"/>
        <v>0</v>
      </c>
      <c r="G50" s="5">
        <f t="shared" si="3"/>
        <v>0</v>
      </c>
    </row>
    <row r="51" spans="1:7" ht="38.25" x14ac:dyDescent="0.25">
      <c r="A51" s="13">
        <v>23</v>
      </c>
      <c r="B51" s="12" t="s">
        <v>62</v>
      </c>
      <c r="C51" s="13" t="s">
        <v>12</v>
      </c>
      <c r="D51" s="14">
        <v>1</v>
      </c>
      <c r="E51" s="1"/>
      <c r="F51" s="5">
        <f t="shared" si="2"/>
        <v>0</v>
      </c>
      <c r="G51" s="5">
        <f t="shared" si="3"/>
        <v>0</v>
      </c>
    </row>
    <row r="52" spans="1:7" x14ac:dyDescent="0.25">
      <c r="A52" s="13">
        <v>24</v>
      </c>
      <c r="B52" s="12" t="s">
        <v>63</v>
      </c>
      <c r="C52" s="13" t="s">
        <v>64</v>
      </c>
      <c r="D52" s="14">
        <v>1</v>
      </c>
      <c r="E52" s="1"/>
      <c r="F52" s="5">
        <f t="shared" si="2"/>
        <v>0</v>
      </c>
      <c r="G52" s="5">
        <f t="shared" si="3"/>
        <v>0</v>
      </c>
    </row>
    <row r="53" spans="1:7" x14ac:dyDescent="0.25">
      <c r="A53" s="13">
        <v>25</v>
      </c>
      <c r="B53" s="12" t="s">
        <v>65</v>
      </c>
      <c r="C53" s="13" t="s">
        <v>36</v>
      </c>
      <c r="D53" s="14">
        <v>1</v>
      </c>
      <c r="E53" s="1"/>
      <c r="F53" s="5">
        <f t="shared" si="2"/>
        <v>0</v>
      </c>
      <c r="G53" s="5">
        <f t="shared" si="3"/>
        <v>0</v>
      </c>
    </row>
    <row r="54" spans="1:7" x14ac:dyDescent="0.25">
      <c r="A54" s="13">
        <v>26</v>
      </c>
      <c r="B54" s="12" t="s">
        <v>66</v>
      </c>
      <c r="C54" s="13" t="s">
        <v>28</v>
      </c>
      <c r="D54" s="14">
        <v>1</v>
      </c>
      <c r="E54" s="1"/>
      <c r="F54" s="5">
        <f t="shared" si="2"/>
        <v>0</v>
      </c>
      <c r="G54" s="5">
        <f t="shared" si="3"/>
        <v>0</v>
      </c>
    </row>
    <row r="55" spans="1:7" x14ac:dyDescent="0.25">
      <c r="A55" s="13"/>
      <c r="B55" s="12"/>
      <c r="C55" s="13"/>
      <c r="D55" s="14"/>
      <c r="E55" s="5"/>
      <c r="F55" s="5"/>
      <c r="G55" s="5"/>
    </row>
    <row r="56" spans="1:7" x14ac:dyDescent="0.25">
      <c r="A56" s="28" t="s">
        <v>67</v>
      </c>
      <c r="B56" s="29" t="s">
        <v>68</v>
      </c>
      <c r="C56" s="31"/>
      <c r="D56" s="32"/>
      <c r="E56" s="33"/>
      <c r="F56" s="33"/>
      <c r="G56" s="33"/>
    </row>
    <row r="57" spans="1:7" x14ac:dyDescent="0.25">
      <c r="A57" s="13"/>
      <c r="B57" s="12" t="s">
        <v>69</v>
      </c>
      <c r="C57" s="13"/>
      <c r="D57" s="14"/>
      <c r="E57" s="5"/>
      <c r="F57" s="5"/>
      <c r="G57" s="5"/>
    </row>
    <row r="58" spans="1:7" ht="25.5" x14ac:dyDescent="0.25">
      <c r="A58" s="13">
        <v>1</v>
      </c>
      <c r="B58" s="12" t="s">
        <v>70</v>
      </c>
      <c r="C58" s="13"/>
      <c r="D58" s="14"/>
      <c r="E58" s="5"/>
      <c r="F58" s="5"/>
      <c r="G58" s="5"/>
    </row>
    <row r="59" spans="1:7" x14ac:dyDescent="0.25">
      <c r="A59" s="13"/>
      <c r="B59" s="12" t="s">
        <v>71</v>
      </c>
      <c r="C59" s="13" t="s">
        <v>41</v>
      </c>
      <c r="D59" s="14">
        <v>1</v>
      </c>
      <c r="E59" s="1"/>
      <c r="F59" s="5">
        <f t="shared" si="2"/>
        <v>0</v>
      </c>
      <c r="G59" s="5">
        <f t="shared" si="3"/>
        <v>0</v>
      </c>
    </row>
    <row r="60" spans="1:7" x14ac:dyDescent="0.25">
      <c r="A60" s="13"/>
      <c r="B60" s="12" t="s">
        <v>72</v>
      </c>
      <c r="C60" s="13" t="s">
        <v>41</v>
      </c>
      <c r="D60" s="14">
        <v>1</v>
      </c>
      <c r="E60" s="1"/>
      <c r="F60" s="5">
        <f t="shared" si="2"/>
        <v>0</v>
      </c>
      <c r="G60" s="5">
        <f t="shared" si="3"/>
        <v>0</v>
      </c>
    </row>
    <row r="61" spans="1:7" x14ac:dyDescent="0.25">
      <c r="A61" s="13"/>
      <c r="B61" s="12" t="s">
        <v>73</v>
      </c>
      <c r="C61" s="13" t="s">
        <v>41</v>
      </c>
      <c r="D61" s="14">
        <v>1</v>
      </c>
      <c r="E61" s="1"/>
      <c r="F61" s="5">
        <f t="shared" si="2"/>
        <v>0</v>
      </c>
      <c r="G61" s="5">
        <f t="shared" si="3"/>
        <v>0</v>
      </c>
    </row>
    <row r="62" spans="1:7" x14ac:dyDescent="0.25">
      <c r="A62" s="13">
        <v>2</v>
      </c>
      <c r="B62" s="12" t="s">
        <v>74</v>
      </c>
      <c r="C62" s="13" t="s">
        <v>12</v>
      </c>
      <c r="D62" s="14">
        <v>1</v>
      </c>
      <c r="E62" s="1"/>
      <c r="F62" s="5">
        <f t="shared" si="2"/>
        <v>0</v>
      </c>
      <c r="G62" s="5">
        <f t="shared" si="3"/>
        <v>0</v>
      </c>
    </row>
    <row r="63" spans="1:7" x14ac:dyDescent="0.25">
      <c r="A63" s="13">
        <v>3</v>
      </c>
      <c r="B63" s="12" t="s">
        <v>75</v>
      </c>
      <c r="C63" s="13" t="s">
        <v>12</v>
      </c>
      <c r="D63" s="14">
        <v>1</v>
      </c>
      <c r="E63" s="1"/>
      <c r="F63" s="5">
        <f t="shared" si="2"/>
        <v>0</v>
      </c>
      <c r="G63" s="5">
        <f t="shared" si="3"/>
        <v>0</v>
      </c>
    </row>
    <row r="64" spans="1:7" x14ac:dyDescent="0.25">
      <c r="A64" s="13">
        <v>4</v>
      </c>
      <c r="B64" s="12" t="s">
        <v>76</v>
      </c>
      <c r="C64" s="13" t="s">
        <v>12</v>
      </c>
      <c r="D64" s="14">
        <v>1</v>
      </c>
      <c r="E64" s="1"/>
      <c r="F64" s="5">
        <f t="shared" si="2"/>
        <v>0</v>
      </c>
      <c r="G64" s="5">
        <f t="shared" si="3"/>
        <v>0</v>
      </c>
    </row>
    <row r="65" spans="1:7" x14ac:dyDescent="0.25">
      <c r="A65" s="13">
        <v>5</v>
      </c>
      <c r="B65" s="12" t="s">
        <v>192</v>
      </c>
      <c r="C65" s="13" t="s">
        <v>12</v>
      </c>
      <c r="D65" s="14">
        <v>1</v>
      </c>
      <c r="E65" s="1"/>
      <c r="F65" s="5">
        <f t="shared" si="2"/>
        <v>0</v>
      </c>
      <c r="G65" s="5">
        <f t="shared" si="3"/>
        <v>0</v>
      </c>
    </row>
    <row r="66" spans="1:7" x14ac:dyDescent="0.25">
      <c r="A66" s="13">
        <v>6</v>
      </c>
      <c r="B66" s="12" t="s">
        <v>77</v>
      </c>
      <c r="C66" s="13" t="s">
        <v>12</v>
      </c>
      <c r="D66" s="14">
        <v>1</v>
      </c>
      <c r="E66" s="1"/>
      <c r="F66" s="5">
        <f t="shared" si="2"/>
        <v>0</v>
      </c>
      <c r="G66" s="5">
        <f t="shared" si="3"/>
        <v>0</v>
      </c>
    </row>
    <row r="67" spans="1:7" ht="25.5" x14ac:dyDescent="0.25">
      <c r="A67" s="13">
        <v>7</v>
      </c>
      <c r="B67" s="12" t="s">
        <v>78</v>
      </c>
      <c r="C67" s="13"/>
      <c r="D67" s="14"/>
      <c r="E67" s="5"/>
      <c r="F67" s="5"/>
      <c r="G67" s="5"/>
    </row>
    <row r="68" spans="1:7" x14ac:dyDescent="0.25">
      <c r="A68" s="13"/>
      <c r="B68" s="12" t="s">
        <v>79</v>
      </c>
      <c r="C68" s="13" t="s">
        <v>41</v>
      </c>
      <c r="D68" s="14">
        <v>1</v>
      </c>
      <c r="E68" s="1"/>
      <c r="F68" s="5">
        <f t="shared" si="2"/>
        <v>0</v>
      </c>
      <c r="G68" s="5">
        <f t="shared" si="3"/>
        <v>0</v>
      </c>
    </row>
    <row r="69" spans="1:7" x14ac:dyDescent="0.25">
      <c r="A69" s="13"/>
      <c r="B69" s="12" t="s">
        <v>80</v>
      </c>
      <c r="C69" s="13" t="s">
        <v>41</v>
      </c>
      <c r="D69" s="14">
        <v>1</v>
      </c>
      <c r="E69" s="1"/>
      <c r="F69" s="5">
        <f t="shared" si="2"/>
        <v>0</v>
      </c>
      <c r="G69" s="5">
        <f t="shared" si="3"/>
        <v>0</v>
      </c>
    </row>
    <row r="70" spans="1:7" x14ac:dyDescent="0.25">
      <c r="A70" s="13">
        <v>8</v>
      </c>
      <c r="B70" s="12" t="s">
        <v>81</v>
      </c>
      <c r="C70" s="13" t="s">
        <v>12</v>
      </c>
      <c r="D70" s="14">
        <v>1</v>
      </c>
      <c r="E70" s="1"/>
      <c r="F70" s="5">
        <f t="shared" si="2"/>
        <v>0</v>
      </c>
      <c r="G70" s="5">
        <f t="shared" si="3"/>
        <v>0</v>
      </c>
    </row>
    <row r="71" spans="1:7" x14ac:dyDescent="0.25">
      <c r="A71" s="13">
        <v>9</v>
      </c>
      <c r="B71" s="12" t="s">
        <v>82</v>
      </c>
      <c r="C71" s="13" t="s">
        <v>12</v>
      </c>
      <c r="D71" s="14">
        <v>1</v>
      </c>
      <c r="E71" s="1"/>
      <c r="F71" s="5">
        <f t="shared" ref="F71:F134" si="4">SUM(E71*9.5/100)</f>
        <v>0</v>
      </c>
      <c r="G71" s="5">
        <f t="shared" ref="G71:G134" si="5">SUM(E71+F71)</f>
        <v>0</v>
      </c>
    </row>
    <row r="72" spans="1:7" x14ac:dyDescent="0.25">
      <c r="A72" s="13">
        <v>10</v>
      </c>
      <c r="B72" s="12" t="s">
        <v>83</v>
      </c>
      <c r="C72" s="13" t="s">
        <v>12</v>
      </c>
      <c r="D72" s="14">
        <v>1</v>
      </c>
      <c r="E72" s="1"/>
      <c r="F72" s="5">
        <f t="shared" si="4"/>
        <v>0</v>
      </c>
      <c r="G72" s="5">
        <f t="shared" si="5"/>
        <v>0</v>
      </c>
    </row>
    <row r="73" spans="1:7" x14ac:dyDescent="0.25">
      <c r="A73" s="13">
        <v>11</v>
      </c>
      <c r="B73" s="12" t="s">
        <v>84</v>
      </c>
      <c r="C73" s="13" t="s">
        <v>12</v>
      </c>
      <c r="D73" s="14">
        <v>1</v>
      </c>
      <c r="E73" s="1"/>
      <c r="F73" s="5">
        <f t="shared" si="4"/>
        <v>0</v>
      </c>
      <c r="G73" s="5">
        <f t="shared" si="5"/>
        <v>0</v>
      </c>
    </row>
    <row r="74" spans="1:7" x14ac:dyDescent="0.25">
      <c r="A74" s="13">
        <v>12</v>
      </c>
      <c r="B74" s="12" t="s">
        <v>85</v>
      </c>
      <c r="C74" s="13" t="s">
        <v>12</v>
      </c>
      <c r="D74" s="14">
        <v>1</v>
      </c>
      <c r="E74" s="1"/>
      <c r="F74" s="5">
        <f t="shared" si="4"/>
        <v>0</v>
      </c>
      <c r="G74" s="5">
        <f t="shared" si="5"/>
        <v>0</v>
      </c>
    </row>
    <row r="75" spans="1:7" x14ac:dyDescent="0.25">
      <c r="A75" s="13">
        <v>13</v>
      </c>
      <c r="B75" s="12" t="s">
        <v>86</v>
      </c>
      <c r="C75" s="13" t="s">
        <v>12</v>
      </c>
      <c r="D75" s="14">
        <v>1</v>
      </c>
      <c r="E75" s="1"/>
      <c r="F75" s="5">
        <f t="shared" si="4"/>
        <v>0</v>
      </c>
      <c r="G75" s="5">
        <f t="shared" si="5"/>
        <v>0</v>
      </c>
    </row>
    <row r="76" spans="1:7" x14ac:dyDescent="0.25">
      <c r="A76" s="13">
        <v>14</v>
      </c>
      <c r="B76" s="12" t="s">
        <v>87</v>
      </c>
      <c r="C76" s="13" t="s">
        <v>12</v>
      </c>
      <c r="D76" s="14">
        <v>1</v>
      </c>
      <c r="E76" s="1"/>
      <c r="F76" s="5">
        <f t="shared" si="4"/>
        <v>0</v>
      </c>
      <c r="G76" s="5">
        <f t="shared" si="5"/>
        <v>0</v>
      </c>
    </row>
    <row r="77" spans="1:7" x14ac:dyDescent="0.25">
      <c r="A77" s="13">
        <v>15</v>
      </c>
      <c r="B77" s="12" t="s">
        <v>88</v>
      </c>
      <c r="C77" s="13" t="s">
        <v>12</v>
      </c>
      <c r="D77" s="14">
        <v>1</v>
      </c>
      <c r="E77" s="1"/>
      <c r="F77" s="5">
        <f t="shared" si="4"/>
        <v>0</v>
      </c>
      <c r="G77" s="5">
        <f t="shared" si="5"/>
        <v>0</v>
      </c>
    </row>
    <row r="78" spans="1:7" x14ac:dyDescent="0.25">
      <c r="A78" s="13">
        <v>16</v>
      </c>
      <c r="B78" s="12" t="s">
        <v>89</v>
      </c>
      <c r="C78" s="13" t="s">
        <v>12</v>
      </c>
      <c r="D78" s="14">
        <v>1</v>
      </c>
      <c r="E78" s="1"/>
      <c r="F78" s="5">
        <f t="shared" si="4"/>
        <v>0</v>
      </c>
      <c r="G78" s="5">
        <f t="shared" si="5"/>
        <v>0</v>
      </c>
    </row>
    <row r="79" spans="1:7" x14ac:dyDescent="0.25">
      <c r="A79" s="13">
        <v>17</v>
      </c>
      <c r="B79" s="12" t="s">
        <v>90</v>
      </c>
      <c r="C79" s="13" t="s">
        <v>12</v>
      </c>
      <c r="D79" s="14">
        <v>1</v>
      </c>
      <c r="E79" s="1"/>
      <c r="F79" s="5">
        <f t="shared" si="4"/>
        <v>0</v>
      </c>
      <c r="G79" s="5">
        <f t="shared" si="5"/>
        <v>0</v>
      </c>
    </row>
    <row r="80" spans="1:7" x14ac:dyDescent="0.25">
      <c r="A80" s="15">
        <v>18</v>
      </c>
      <c r="B80" s="16" t="s">
        <v>91</v>
      </c>
      <c r="C80" s="15"/>
      <c r="D80" s="17"/>
      <c r="E80" s="5"/>
      <c r="F80" s="5"/>
      <c r="G80" s="5"/>
    </row>
    <row r="81" spans="1:7" x14ac:dyDescent="0.25">
      <c r="A81" s="15"/>
      <c r="B81" s="16" t="s">
        <v>92</v>
      </c>
      <c r="C81" s="15" t="s">
        <v>12</v>
      </c>
      <c r="D81" s="17">
        <v>1</v>
      </c>
      <c r="E81" s="1"/>
      <c r="F81" s="5">
        <f t="shared" si="4"/>
        <v>0</v>
      </c>
      <c r="G81" s="5">
        <f t="shared" si="5"/>
        <v>0</v>
      </c>
    </row>
    <row r="82" spans="1:7" x14ac:dyDescent="0.25">
      <c r="A82" s="15"/>
      <c r="B82" s="16" t="s">
        <v>93</v>
      </c>
      <c r="C82" s="15" t="s">
        <v>12</v>
      </c>
      <c r="D82" s="17">
        <v>1</v>
      </c>
      <c r="E82" s="1"/>
      <c r="F82" s="5">
        <f t="shared" si="4"/>
        <v>0</v>
      </c>
      <c r="G82" s="5">
        <f t="shared" si="5"/>
        <v>0</v>
      </c>
    </row>
    <row r="83" spans="1:7" x14ac:dyDescent="0.25">
      <c r="A83" s="15"/>
      <c r="B83" s="16" t="s">
        <v>94</v>
      </c>
      <c r="C83" s="15" t="s">
        <v>12</v>
      </c>
      <c r="D83" s="17">
        <v>1</v>
      </c>
      <c r="E83" s="1"/>
      <c r="F83" s="5">
        <f t="shared" si="4"/>
        <v>0</v>
      </c>
      <c r="G83" s="5">
        <f t="shared" si="5"/>
        <v>0</v>
      </c>
    </row>
    <row r="84" spans="1:7" x14ac:dyDescent="0.25">
      <c r="A84" s="15"/>
      <c r="B84" s="16" t="s">
        <v>95</v>
      </c>
      <c r="C84" s="15" t="s">
        <v>12</v>
      </c>
      <c r="D84" s="17">
        <v>1</v>
      </c>
      <c r="E84" s="1"/>
      <c r="F84" s="5">
        <f t="shared" si="4"/>
        <v>0</v>
      </c>
      <c r="G84" s="5">
        <f t="shared" si="5"/>
        <v>0</v>
      </c>
    </row>
    <row r="85" spans="1:7" x14ac:dyDescent="0.25">
      <c r="A85" s="15"/>
      <c r="B85" s="16" t="s">
        <v>96</v>
      </c>
      <c r="C85" s="15" t="s">
        <v>12</v>
      </c>
      <c r="D85" s="17">
        <v>1</v>
      </c>
      <c r="E85" s="1"/>
      <c r="F85" s="5">
        <f t="shared" si="4"/>
        <v>0</v>
      </c>
      <c r="G85" s="5">
        <f t="shared" si="5"/>
        <v>0</v>
      </c>
    </row>
    <row r="86" spans="1:7" x14ac:dyDescent="0.25">
      <c r="A86" s="15">
        <v>19</v>
      </c>
      <c r="B86" s="12" t="s">
        <v>97</v>
      </c>
      <c r="C86" s="13"/>
      <c r="D86" s="14"/>
      <c r="E86" s="5"/>
      <c r="F86" s="5"/>
      <c r="G86" s="5"/>
    </row>
    <row r="87" spans="1:7" x14ac:dyDescent="0.25">
      <c r="A87" s="15"/>
      <c r="B87" s="12" t="s">
        <v>98</v>
      </c>
      <c r="C87" s="13" t="s">
        <v>12</v>
      </c>
      <c r="D87" s="14">
        <v>1</v>
      </c>
      <c r="E87" s="1"/>
      <c r="F87" s="5">
        <f t="shared" si="4"/>
        <v>0</v>
      </c>
      <c r="G87" s="5">
        <f t="shared" si="5"/>
        <v>0</v>
      </c>
    </row>
    <row r="88" spans="1:7" x14ac:dyDescent="0.25">
      <c r="A88" s="15"/>
      <c r="B88" s="12" t="s">
        <v>99</v>
      </c>
      <c r="C88" s="13" t="s">
        <v>12</v>
      </c>
      <c r="D88" s="14">
        <v>1</v>
      </c>
      <c r="E88" s="1"/>
      <c r="F88" s="5">
        <f t="shared" si="4"/>
        <v>0</v>
      </c>
      <c r="G88" s="5">
        <f t="shared" si="5"/>
        <v>0</v>
      </c>
    </row>
    <row r="89" spans="1:7" x14ac:dyDescent="0.25">
      <c r="A89" s="15"/>
      <c r="B89" s="12" t="s">
        <v>100</v>
      </c>
      <c r="C89" s="13" t="s">
        <v>12</v>
      </c>
      <c r="D89" s="14">
        <v>1</v>
      </c>
      <c r="E89" s="1"/>
      <c r="F89" s="5">
        <f t="shared" si="4"/>
        <v>0</v>
      </c>
      <c r="G89" s="5">
        <f t="shared" si="5"/>
        <v>0</v>
      </c>
    </row>
    <row r="90" spans="1:7" x14ac:dyDescent="0.25">
      <c r="A90" s="15"/>
      <c r="B90" s="12" t="s">
        <v>101</v>
      </c>
      <c r="C90" s="13" t="s">
        <v>12</v>
      </c>
      <c r="D90" s="14">
        <v>1</v>
      </c>
      <c r="E90" s="1"/>
      <c r="F90" s="5">
        <f t="shared" si="4"/>
        <v>0</v>
      </c>
      <c r="G90" s="5">
        <f t="shared" si="5"/>
        <v>0</v>
      </c>
    </row>
    <row r="91" spans="1:7" x14ac:dyDescent="0.25">
      <c r="A91" s="15">
        <v>20</v>
      </c>
      <c r="B91" s="12" t="s">
        <v>102</v>
      </c>
      <c r="C91" s="13" t="s">
        <v>12</v>
      </c>
      <c r="D91" s="14">
        <v>1</v>
      </c>
      <c r="E91" s="1"/>
      <c r="F91" s="5">
        <f t="shared" si="4"/>
        <v>0</v>
      </c>
      <c r="G91" s="5">
        <f t="shared" si="5"/>
        <v>0</v>
      </c>
    </row>
    <row r="92" spans="1:7" x14ac:dyDescent="0.25">
      <c r="A92" s="15">
        <v>21</v>
      </c>
      <c r="B92" s="12" t="s">
        <v>103</v>
      </c>
      <c r="C92" s="13"/>
      <c r="D92" s="14"/>
      <c r="E92" s="5"/>
      <c r="F92" s="5"/>
      <c r="G92" s="5"/>
    </row>
    <row r="93" spans="1:7" x14ac:dyDescent="0.25">
      <c r="A93" s="15"/>
      <c r="B93" s="12" t="s">
        <v>104</v>
      </c>
      <c r="C93" s="13" t="s">
        <v>12</v>
      </c>
      <c r="D93" s="14">
        <v>1</v>
      </c>
      <c r="E93" s="1"/>
      <c r="F93" s="5">
        <f t="shared" si="4"/>
        <v>0</v>
      </c>
      <c r="G93" s="5">
        <f t="shared" si="5"/>
        <v>0</v>
      </c>
    </row>
    <row r="94" spans="1:7" x14ac:dyDescent="0.25">
      <c r="A94" s="15"/>
      <c r="B94" s="12" t="s">
        <v>105</v>
      </c>
      <c r="C94" s="13" t="s">
        <v>12</v>
      </c>
      <c r="D94" s="14">
        <v>1</v>
      </c>
      <c r="E94" s="1"/>
      <c r="F94" s="5">
        <f t="shared" si="4"/>
        <v>0</v>
      </c>
      <c r="G94" s="5">
        <f t="shared" si="5"/>
        <v>0</v>
      </c>
    </row>
    <row r="95" spans="1:7" x14ac:dyDescent="0.25">
      <c r="A95" s="15"/>
      <c r="B95" s="12" t="s">
        <v>106</v>
      </c>
      <c r="C95" s="13" t="s">
        <v>12</v>
      </c>
      <c r="D95" s="14">
        <v>1</v>
      </c>
      <c r="E95" s="1"/>
      <c r="F95" s="5">
        <f t="shared" si="4"/>
        <v>0</v>
      </c>
      <c r="G95" s="5">
        <f t="shared" si="5"/>
        <v>0</v>
      </c>
    </row>
    <row r="96" spans="1:7" x14ac:dyDescent="0.25">
      <c r="A96" s="15"/>
      <c r="B96" s="12" t="s">
        <v>107</v>
      </c>
      <c r="C96" s="13" t="s">
        <v>12</v>
      </c>
      <c r="D96" s="14">
        <v>1</v>
      </c>
      <c r="E96" s="1"/>
      <c r="F96" s="5">
        <f t="shared" si="4"/>
        <v>0</v>
      </c>
      <c r="G96" s="5">
        <f t="shared" si="5"/>
        <v>0</v>
      </c>
    </row>
    <row r="97" spans="1:7" x14ac:dyDescent="0.25">
      <c r="A97" s="15"/>
      <c r="B97" s="12" t="s">
        <v>108</v>
      </c>
      <c r="C97" s="13" t="s">
        <v>12</v>
      </c>
      <c r="D97" s="14">
        <v>1</v>
      </c>
      <c r="E97" s="1"/>
      <c r="F97" s="5">
        <f t="shared" si="4"/>
        <v>0</v>
      </c>
      <c r="G97" s="5">
        <f t="shared" si="5"/>
        <v>0</v>
      </c>
    </row>
    <row r="98" spans="1:7" x14ac:dyDescent="0.25">
      <c r="A98" s="15">
        <v>22</v>
      </c>
      <c r="B98" s="12" t="s">
        <v>109</v>
      </c>
      <c r="C98" s="13"/>
      <c r="D98" s="14"/>
      <c r="E98" s="5"/>
      <c r="F98" s="5"/>
      <c r="G98" s="5"/>
    </row>
    <row r="99" spans="1:7" x14ac:dyDescent="0.25">
      <c r="A99" s="15"/>
      <c r="B99" s="12" t="s">
        <v>104</v>
      </c>
      <c r="C99" s="13" t="s">
        <v>12</v>
      </c>
      <c r="D99" s="14">
        <v>1</v>
      </c>
      <c r="E99" s="1"/>
      <c r="F99" s="5">
        <f t="shared" si="4"/>
        <v>0</v>
      </c>
      <c r="G99" s="5">
        <f t="shared" si="5"/>
        <v>0</v>
      </c>
    </row>
    <row r="100" spans="1:7" x14ac:dyDescent="0.25">
      <c r="A100" s="15"/>
      <c r="B100" s="12" t="s">
        <v>105</v>
      </c>
      <c r="C100" s="13" t="s">
        <v>12</v>
      </c>
      <c r="D100" s="14">
        <v>1</v>
      </c>
      <c r="E100" s="1"/>
      <c r="F100" s="5">
        <f t="shared" si="4"/>
        <v>0</v>
      </c>
      <c r="G100" s="5">
        <f t="shared" si="5"/>
        <v>0</v>
      </c>
    </row>
    <row r="101" spans="1:7" x14ac:dyDescent="0.25">
      <c r="A101" s="15"/>
      <c r="B101" s="12" t="s">
        <v>106</v>
      </c>
      <c r="C101" s="13" t="s">
        <v>12</v>
      </c>
      <c r="D101" s="14">
        <v>1</v>
      </c>
      <c r="E101" s="1"/>
      <c r="F101" s="5">
        <f t="shared" si="4"/>
        <v>0</v>
      </c>
      <c r="G101" s="5">
        <f t="shared" si="5"/>
        <v>0</v>
      </c>
    </row>
    <row r="102" spans="1:7" x14ac:dyDescent="0.25">
      <c r="A102" s="15"/>
      <c r="B102" s="12" t="s">
        <v>110</v>
      </c>
      <c r="C102" s="13" t="s">
        <v>12</v>
      </c>
      <c r="D102" s="14">
        <v>1</v>
      </c>
      <c r="E102" s="1"/>
      <c r="F102" s="5">
        <f t="shared" si="4"/>
        <v>0</v>
      </c>
      <c r="G102" s="5">
        <f t="shared" si="5"/>
        <v>0</v>
      </c>
    </row>
    <row r="103" spans="1:7" x14ac:dyDescent="0.25">
      <c r="A103" s="15"/>
      <c r="B103" s="12" t="s">
        <v>111</v>
      </c>
      <c r="C103" s="13" t="s">
        <v>12</v>
      </c>
      <c r="D103" s="14">
        <v>1</v>
      </c>
      <c r="E103" s="1"/>
      <c r="F103" s="5">
        <f t="shared" si="4"/>
        <v>0</v>
      </c>
      <c r="G103" s="5">
        <f t="shared" si="5"/>
        <v>0</v>
      </c>
    </row>
    <row r="104" spans="1:7" x14ac:dyDescent="0.25">
      <c r="A104" s="15">
        <v>23</v>
      </c>
      <c r="B104" s="16" t="s">
        <v>112</v>
      </c>
      <c r="C104" s="15"/>
      <c r="D104" s="17"/>
      <c r="E104" s="5"/>
      <c r="F104" s="5"/>
      <c r="G104" s="5"/>
    </row>
    <row r="105" spans="1:7" x14ac:dyDescent="0.25">
      <c r="A105" s="15"/>
      <c r="B105" s="16" t="s">
        <v>104</v>
      </c>
      <c r="C105" s="15" t="s">
        <v>12</v>
      </c>
      <c r="D105" s="17">
        <v>1</v>
      </c>
      <c r="E105" s="1"/>
      <c r="F105" s="5">
        <f t="shared" si="4"/>
        <v>0</v>
      </c>
      <c r="G105" s="5">
        <f t="shared" si="5"/>
        <v>0</v>
      </c>
    </row>
    <row r="106" spans="1:7" x14ac:dyDescent="0.25">
      <c r="A106" s="15"/>
      <c r="B106" s="16" t="s">
        <v>105</v>
      </c>
      <c r="C106" s="15" t="s">
        <v>12</v>
      </c>
      <c r="D106" s="17">
        <v>1</v>
      </c>
      <c r="E106" s="1"/>
      <c r="F106" s="5">
        <f t="shared" si="4"/>
        <v>0</v>
      </c>
      <c r="G106" s="5">
        <f t="shared" si="5"/>
        <v>0</v>
      </c>
    </row>
    <row r="107" spans="1:7" ht="25.5" x14ac:dyDescent="0.25">
      <c r="A107" s="15">
        <v>24</v>
      </c>
      <c r="B107" s="12" t="s">
        <v>113</v>
      </c>
      <c r="C107" s="13" t="s">
        <v>12</v>
      </c>
      <c r="D107" s="14">
        <v>1</v>
      </c>
      <c r="E107" s="1"/>
      <c r="F107" s="5">
        <f t="shared" si="4"/>
        <v>0</v>
      </c>
      <c r="G107" s="5">
        <f t="shared" si="5"/>
        <v>0</v>
      </c>
    </row>
    <row r="108" spans="1:7" ht="25.5" x14ac:dyDescent="0.25">
      <c r="A108" s="15">
        <v>25</v>
      </c>
      <c r="B108" s="12" t="s">
        <v>114</v>
      </c>
      <c r="C108" s="13" t="s">
        <v>12</v>
      </c>
      <c r="D108" s="14">
        <v>1</v>
      </c>
      <c r="E108" s="1"/>
      <c r="F108" s="5">
        <f t="shared" si="4"/>
        <v>0</v>
      </c>
      <c r="G108" s="5">
        <f t="shared" si="5"/>
        <v>0</v>
      </c>
    </row>
    <row r="109" spans="1:7" x14ac:dyDescent="0.25">
      <c r="A109" s="15">
        <v>26</v>
      </c>
      <c r="B109" s="16" t="s">
        <v>115</v>
      </c>
      <c r="C109" s="15" t="s">
        <v>12</v>
      </c>
      <c r="D109" s="17">
        <v>1</v>
      </c>
      <c r="E109" s="1"/>
      <c r="F109" s="5">
        <f t="shared" si="4"/>
        <v>0</v>
      </c>
      <c r="G109" s="5">
        <f t="shared" si="5"/>
        <v>0</v>
      </c>
    </row>
    <row r="110" spans="1:7" x14ac:dyDescent="0.25">
      <c r="A110" s="15">
        <v>27</v>
      </c>
      <c r="B110" s="12" t="s">
        <v>116</v>
      </c>
      <c r="C110" s="13"/>
      <c r="D110" s="14"/>
      <c r="E110" s="5"/>
      <c r="F110" s="5"/>
      <c r="G110" s="5"/>
    </row>
    <row r="111" spans="1:7" x14ac:dyDescent="0.25">
      <c r="A111" s="15"/>
      <c r="B111" s="12" t="s">
        <v>117</v>
      </c>
      <c r="C111" s="13" t="s">
        <v>12</v>
      </c>
      <c r="D111" s="14">
        <v>1</v>
      </c>
      <c r="E111" s="1"/>
      <c r="F111" s="5">
        <f t="shared" si="4"/>
        <v>0</v>
      </c>
      <c r="G111" s="5">
        <f t="shared" si="5"/>
        <v>0</v>
      </c>
    </row>
    <row r="112" spans="1:7" x14ac:dyDescent="0.25">
      <c r="A112" s="15"/>
      <c r="B112" s="12" t="s">
        <v>118</v>
      </c>
      <c r="C112" s="13" t="s">
        <v>12</v>
      </c>
      <c r="D112" s="14">
        <v>1</v>
      </c>
      <c r="E112" s="1"/>
      <c r="F112" s="5">
        <f t="shared" si="4"/>
        <v>0</v>
      </c>
      <c r="G112" s="5">
        <f t="shared" si="5"/>
        <v>0</v>
      </c>
    </row>
    <row r="113" spans="1:7" x14ac:dyDescent="0.25">
      <c r="A113" s="15"/>
      <c r="B113" s="12" t="s">
        <v>119</v>
      </c>
      <c r="C113" s="13" t="s">
        <v>12</v>
      </c>
      <c r="D113" s="14">
        <v>1</v>
      </c>
      <c r="E113" s="1"/>
      <c r="F113" s="5">
        <f t="shared" si="4"/>
        <v>0</v>
      </c>
      <c r="G113" s="5">
        <f t="shared" si="5"/>
        <v>0</v>
      </c>
    </row>
    <row r="114" spans="1:7" x14ac:dyDescent="0.25">
      <c r="A114" s="15"/>
      <c r="B114" s="12" t="s">
        <v>120</v>
      </c>
      <c r="C114" s="13" t="s">
        <v>12</v>
      </c>
      <c r="D114" s="14">
        <v>1</v>
      </c>
      <c r="E114" s="1"/>
      <c r="F114" s="5">
        <f t="shared" si="4"/>
        <v>0</v>
      </c>
      <c r="G114" s="5">
        <f t="shared" si="5"/>
        <v>0</v>
      </c>
    </row>
    <row r="115" spans="1:7" x14ac:dyDescent="0.25">
      <c r="A115" s="15"/>
      <c r="B115" s="12" t="s">
        <v>121</v>
      </c>
      <c r="C115" s="13" t="s">
        <v>12</v>
      </c>
      <c r="D115" s="14">
        <v>1</v>
      </c>
      <c r="E115" s="1"/>
      <c r="F115" s="5">
        <f t="shared" si="4"/>
        <v>0</v>
      </c>
      <c r="G115" s="5">
        <f t="shared" si="5"/>
        <v>0</v>
      </c>
    </row>
    <row r="116" spans="1:7" x14ac:dyDescent="0.25">
      <c r="A116" s="15">
        <v>28</v>
      </c>
      <c r="B116" s="12" t="s">
        <v>122</v>
      </c>
      <c r="C116" s="13" t="s">
        <v>12</v>
      </c>
      <c r="D116" s="14">
        <v>1</v>
      </c>
      <c r="E116" s="1"/>
      <c r="F116" s="5">
        <f t="shared" si="4"/>
        <v>0</v>
      </c>
      <c r="G116" s="5">
        <f t="shared" si="5"/>
        <v>0</v>
      </c>
    </row>
    <row r="117" spans="1:7" x14ac:dyDescent="0.25">
      <c r="A117" s="15">
        <v>29</v>
      </c>
      <c r="B117" s="12" t="s">
        <v>123</v>
      </c>
      <c r="C117" s="13" t="s">
        <v>12</v>
      </c>
      <c r="D117" s="14">
        <v>1</v>
      </c>
      <c r="E117" s="1"/>
      <c r="F117" s="5">
        <f t="shared" si="4"/>
        <v>0</v>
      </c>
      <c r="G117" s="5">
        <f t="shared" si="5"/>
        <v>0</v>
      </c>
    </row>
    <row r="118" spans="1:7" x14ac:dyDescent="0.25">
      <c r="A118" s="15">
        <v>30</v>
      </c>
      <c r="B118" s="12" t="s">
        <v>124</v>
      </c>
      <c r="C118" s="13" t="s">
        <v>12</v>
      </c>
      <c r="D118" s="14">
        <v>1</v>
      </c>
      <c r="E118" s="1"/>
      <c r="F118" s="5">
        <f t="shared" si="4"/>
        <v>0</v>
      </c>
      <c r="G118" s="5">
        <f t="shared" si="5"/>
        <v>0</v>
      </c>
    </row>
    <row r="119" spans="1:7" ht="51" x14ac:dyDescent="0.25">
      <c r="A119" s="15">
        <v>31</v>
      </c>
      <c r="B119" s="12" t="s">
        <v>125</v>
      </c>
      <c r="C119" s="13"/>
      <c r="D119" s="14"/>
      <c r="E119" s="5"/>
      <c r="F119" s="5"/>
      <c r="G119" s="5"/>
    </row>
    <row r="120" spans="1:7" x14ac:dyDescent="0.25">
      <c r="A120" s="15"/>
      <c r="B120" s="18" t="s">
        <v>126</v>
      </c>
      <c r="C120" s="13"/>
      <c r="D120" s="14"/>
      <c r="E120" s="5"/>
      <c r="F120" s="5"/>
      <c r="G120" s="5"/>
    </row>
    <row r="121" spans="1:7" x14ac:dyDescent="0.25">
      <c r="A121" s="15"/>
      <c r="B121" s="12" t="s">
        <v>127</v>
      </c>
      <c r="C121" s="13" t="s">
        <v>12</v>
      </c>
      <c r="D121" s="14">
        <v>1</v>
      </c>
      <c r="E121" s="1"/>
      <c r="F121" s="5">
        <f t="shared" si="4"/>
        <v>0</v>
      </c>
      <c r="G121" s="5">
        <f t="shared" si="5"/>
        <v>0</v>
      </c>
    </row>
    <row r="122" spans="1:7" x14ac:dyDescent="0.25">
      <c r="A122" s="15"/>
      <c r="B122" s="12" t="s">
        <v>128</v>
      </c>
      <c r="C122" s="13" t="s">
        <v>12</v>
      </c>
      <c r="D122" s="14">
        <v>1</v>
      </c>
      <c r="E122" s="1"/>
      <c r="F122" s="5">
        <f t="shared" si="4"/>
        <v>0</v>
      </c>
      <c r="G122" s="5">
        <f t="shared" si="5"/>
        <v>0</v>
      </c>
    </row>
    <row r="123" spans="1:7" x14ac:dyDescent="0.25">
      <c r="A123" s="15"/>
      <c r="B123" s="12" t="s">
        <v>129</v>
      </c>
      <c r="C123" s="13" t="s">
        <v>12</v>
      </c>
      <c r="D123" s="14">
        <v>1</v>
      </c>
      <c r="E123" s="1"/>
      <c r="F123" s="5">
        <f t="shared" si="4"/>
        <v>0</v>
      </c>
      <c r="G123" s="5">
        <f t="shared" si="5"/>
        <v>0</v>
      </c>
    </row>
    <row r="124" spans="1:7" x14ac:dyDescent="0.25">
      <c r="A124" s="15"/>
      <c r="B124" s="12"/>
      <c r="C124" s="13"/>
      <c r="D124" s="14"/>
      <c r="E124" s="5"/>
      <c r="F124" s="5"/>
      <c r="G124" s="5"/>
    </row>
    <row r="125" spans="1:7" x14ac:dyDescent="0.25">
      <c r="A125" s="15"/>
      <c r="B125" s="18" t="s">
        <v>130</v>
      </c>
      <c r="C125" s="13"/>
      <c r="D125" s="14"/>
      <c r="E125" s="5"/>
      <c r="F125" s="5"/>
      <c r="G125" s="5"/>
    </row>
    <row r="126" spans="1:7" x14ac:dyDescent="0.25">
      <c r="A126" s="15"/>
      <c r="B126" s="12" t="s">
        <v>127</v>
      </c>
      <c r="C126" s="13" t="s">
        <v>12</v>
      </c>
      <c r="D126" s="14">
        <v>1</v>
      </c>
      <c r="E126" s="1"/>
      <c r="F126" s="5">
        <f t="shared" si="4"/>
        <v>0</v>
      </c>
      <c r="G126" s="5">
        <f t="shared" si="5"/>
        <v>0</v>
      </c>
    </row>
    <row r="127" spans="1:7" x14ac:dyDescent="0.25">
      <c r="A127" s="15"/>
      <c r="B127" s="12" t="s">
        <v>128</v>
      </c>
      <c r="C127" s="13" t="s">
        <v>12</v>
      </c>
      <c r="D127" s="14">
        <v>1</v>
      </c>
      <c r="E127" s="1"/>
      <c r="F127" s="5">
        <f t="shared" si="4"/>
        <v>0</v>
      </c>
      <c r="G127" s="5">
        <f t="shared" si="5"/>
        <v>0</v>
      </c>
    </row>
    <row r="128" spans="1:7" x14ac:dyDescent="0.25">
      <c r="A128" s="15"/>
      <c r="B128" s="12" t="s">
        <v>129</v>
      </c>
      <c r="C128" s="13" t="s">
        <v>12</v>
      </c>
      <c r="D128" s="14">
        <v>1</v>
      </c>
      <c r="E128" s="1"/>
      <c r="F128" s="5">
        <f t="shared" si="4"/>
        <v>0</v>
      </c>
      <c r="G128" s="5">
        <f t="shared" si="5"/>
        <v>0</v>
      </c>
    </row>
    <row r="129" spans="1:7" ht="38.25" x14ac:dyDescent="0.25">
      <c r="A129" s="15">
        <v>32</v>
      </c>
      <c r="B129" s="12" t="s">
        <v>131</v>
      </c>
      <c r="C129" s="13"/>
      <c r="D129" s="14"/>
      <c r="E129" s="5"/>
      <c r="F129" s="5"/>
      <c r="G129" s="5"/>
    </row>
    <row r="130" spans="1:7" x14ac:dyDescent="0.25">
      <c r="A130" s="15"/>
      <c r="B130" s="18" t="s">
        <v>126</v>
      </c>
      <c r="C130" s="13"/>
      <c r="D130" s="14"/>
      <c r="E130" s="5"/>
      <c r="F130" s="5"/>
      <c r="G130" s="5"/>
    </row>
    <row r="131" spans="1:7" x14ac:dyDescent="0.25">
      <c r="A131" s="15"/>
      <c r="B131" s="18" t="s">
        <v>132</v>
      </c>
      <c r="C131" s="13" t="s">
        <v>12</v>
      </c>
      <c r="D131" s="14">
        <v>1</v>
      </c>
      <c r="E131" s="1"/>
      <c r="F131" s="5">
        <f t="shared" si="4"/>
        <v>0</v>
      </c>
      <c r="G131" s="5">
        <f t="shared" si="5"/>
        <v>0</v>
      </c>
    </row>
    <row r="132" spans="1:7" x14ac:dyDescent="0.25">
      <c r="A132" s="15"/>
      <c r="B132" s="18" t="s">
        <v>133</v>
      </c>
      <c r="C132" s="13" t="s">
        <v>12</v>
      </c>
      <c r="D132" s="14">
        <v>1</v>
      </c>
      <c r="E132" s="1"/>
      <c r="F132" s="5">
        <f t="shared" si="4"/>
        <v>0</v>
      </c>
      <c r="G132" s="5">
        <f t="shared" si="5"/>
        <v>0</v>
      </c>
    </row>
    <row r="133" spans="1:7" x14ac:dyDescent="0.25">
      <c r="A133" s="15"/>
      <c r="B133" s="18" t="s">
        <v>134</v>
      </c>
      <c r="C133" s="13" t="s">
        <v>12</v>
      </c>
      <c r="D133" s="14">
        <v>1</v>
      </c>
      <c r="E133" s="1"/>
      <c r="F133" s="5">
        <f t="shared" si="4"/>
        <v>0</v>
      </c>
      <c r="G133" s="5">
        <f t="shared" si="5"/>
        <v>0</v>
      </c>
    </row>
    <row r="134" spans="1:7" x14ac:dyDescent="0.25">
      <c r="A134" s="15"/>
      <c r="B134" s="18" t="s">
        <v>135</v>
      </c>
      <c r="C134" s="13" t="s">
        <v>12</v>
      </c>
      <c r="D134" s="14">
        <v>1</v>
      </c>
      <c r="E134" s="1"/>
      <c r="F134" s="5">
        <f t="shared" si="4"/>
        <v>0</v>
      </c>
      <c r="G134" s="5">
        <f t="shared" si="5"/>
        <v>0</v>
      </c>
    </row>
    <row r="135" spans="1:7" x14ac:dyDescent="0.25">
      <c r="A135" s="15"/>
      <c r="B135" s="18" t="s">
        <v>136</v>
      </c>
      <c r="C135" s="13" t="s">
        <v>12</v>
      </c>
      <c r="D135" s="14">
        <v>1</v>
      </c>
      <c r="E135" s="1"/>
      <c r="F135" s="5">
        <f t="shared" ref="F135:F199" si="6">SUM(E135*9.5/100)</f>
        <v>0</v>
      </c>
      <c r="G135" s="5">
        <f t="shared" ref="G135:G199" si="7">SUM(E135+F135)</f>
        <v>0</v>
      </c>
    </row>
    <row r="136" spans="1:7" x14ac:dyDescent="0.25">
      <c r="A136" s="15"/>
      <c r="B136" s="18" t="s">
        <v>137</v>
      </c>
      <c r="C136" s="13" t="s">
        <v>12</v>
      </c>
      <c r="D136" s="14">
        <v>1</v>
      </c>
      <c r="E136" s="1"/>
      <c r="F136" s="5">
        <f t="shared" si="6"/>
        <v>0</v>
      </c>
      <c r="G136" s="5">
        <f t="shared" si="7"/>
        <v>0</v>
      </c>
    </row>
    <row r="137" spans="1:7" x14ac:dyDescent="0.25">
      <c r="A137" s="15"/>
      <c r="B137" s="18" t="s">
        <v>138</v>
      </c>
      <c r="C137" s="13" t="s">
        <v>12</v>
      </c>
      <c r="D137" s="14">
        <v>1</v>
      </c>
      <c r="E137" s="1"/>
      <c r="F137" s="5">
        <f t="shared" si="6"/>
        <v>0</v>
      </c>
      <c r="G137" s="5">
        <f t="shared" si="7"/>
        <v>0</v>
      </c>
    </row>
    <row r="138" spans="1:7" x14ac:dyDescent="0.25">
      <c r="A138" s="15"/>
      <c r="B138" s="18" t="s">
        <v>139</v>
      </c>
      <c r="C138" s="13" t="s">
        <v>12</v>
      </c>
      <c r="D138" s="14">
        <v>1</v>
      </c>
      <c r="E138" s="1"/>
      <c r="F138" s="5">
        <f t="shared" si="6"/>
        <v>0</v>
      </c>
      <c r="G138" s="5">
        <f t="shared" si="7"/>
        <v>0</v>
      </c>
    </row>
    <row r="139" spans="1:7" x14ac:dyDescent="0.25">
      <c r="A139" s="15"/>
      <c r="B139" s="18" t="s">
        <v>140</v>
      </c>
      <c r="C139" s="13" t="s">
        <v>12</v>
      </c>
      <c r="D139" s="14">
        <v>1</v>
      </c>
      <c r="E139" s="1"/>
      <c r="F139" s="5">
        <f t="shared" si="6"/>
        <v>0</v>
      </c>
      <c r="G139" s="5">
        <f t="shared" si="7"/>
        <v>0</v>
      </c>
    </row>
    <row r="140" spans="1:7" x14ac:dyDescent="0.25">
      <c r="A140" s="15"/>
      <c r="B140" s="18" t="s">
        <v>141</v>
      </c>
      <c r="C140" s="13" t="s">
        <v>12</v>
      </c>
      <c r="D140" s="14">
        <v>1</v>
      </c>
      <c r="E140" s="1"/>
      <c r="F140" s="5">
        <f t="shared" si="6"/>
        <v>0</v>
      </c>
      <c r="G140" s="5">
        <f t="shared" si="7"/>
        <v>0</v>
      </c>
    </row>
    <row r="141" spans="1:7" x14ac:dyDescent="0.25">
      <c r="A141" s="15"/>
      <c r="B141" s="18" t="s">
        <v>142</v>
      </c>
      <c r="C141" s="13" t="s">
        <v>12</v>
      </c>
      <c r="D141" s="14">
        <v>1</v>
      </c>
      <c r="E141" s="1"/>
      <c r="F141" s="5">
        <f t="shared" si="6"/>
        <v>0</v>
      </c>
      <c r="G141" s="5">
        <f t="shared" si="7"/>
        <v>0</v>
      </c>
    </row>
    <row r="142" spans="1:7" x14ac:dyDescent="0.25">
      <c r="A142" s="15"/>
      <c r="B142" s="18" t="s">
        <v>143</v>
      </c>
      <c r="C142" s="13" t="s">
        <v>12</v>
      </c>
      <c r="D142" s="14">
        <v>1</v>
      </c>
      <c r="E142" s="1"/>
      <c r="F142" s="5">
        <f t="shared" si="6"/>
        <v>0</v>
      </c>
      <c r="G142" s="5">
        <f t="shared" si="7"/>
        <v>0</v>
      </c>
    </row>
    <row r="143" spans="1:7" x14ac:dyDescent="0.25">
      <c r="A143" s="15"/>
      <c r="B143" s="18" t="s">
        <v>144</v>
      </c>
      <c r="C143" s="13" t="s">
        <v>12</v>
      </c>
      <c r="D143" s="14">
        <v>1</v>
      </c>
      <c r="E143" s="1"/>
      <c r="F143" s="5">
        <f t="shared" si="6"/>
        <v>0</v>
      </c>
      <c r="G143" s="5">
        <f t="shared" si="7"/>
        <v>0</v>
      </c>
    </row>
    <row r="144" spans="1:7" x14ac:dyDescent="0.25">
      <c r="A144" s="15"/>
      <c r="B144" s="18" t="s">
        <v>145</v>
      </c>
      <c r="C144" s="13" t="s">
        <v>12</v>
      </c>
      <c r="D144" s="14">
        <v>1</v>
      </c>
      <c r="E144" s="1"/>
      <c r="F144" s="5">
        <f t="shared" si="6"/>
        <v>0</v>
      </c>
      <c r="G144" s="5">
        <f t="shared" si="7"/>
        <v>0</v>
      </c>
    </row>
    <row r="145" spans="1:7" x14ac:dyDescent="0.25">
      <c r="A145" s="15"/>
      <c r="B145" s="18" t="s">
        <v>146</v>
      </c>
      <c r="C145" s="13" t="s">
        <v>12</v>
      </c>
      <c r="D145" s="14">
        <v>1</v>
      </c>
      <c r="E145" s="1"/>
      <c r="F145" s="5">
        <f t="shared" si="6"/>
        <v>0</v>
      </c>
      <c r="G145" s="5">
        <f t="shared" si="7"/>
        <v>0</v>
      </c>
    </row>
    <row r="146" spans="1:7" x14ac:dyDescent="0.25">
      <c r="A146" s="15"/>
      <c r="B146" s="18" t="s">
        <v>147</v>
      </c>
      <c r="C146" s="13" t="s">
        <v>12</v>
      </c>
      <c r="D146" s="14">
        <v>1</v>
      </c>
      <c r="E146" s="1"/>
      <c r="F146" s="5">
        <f t="shared" si="6"/>
        <v>0</v>
      </c>
      <c r="G146" s="5">
        <f t="shared" si="7"/>
        <v>0</v>
      </c>
    </row>
    <row r="147" spans="1:7" x14ac:dyDescent="0.25">
      <c r="A147" s="15"/>
      <c r="B147" s="18" t="s">
        <v>148</v>
      </c>
      <c r="C147" s="13" t="s">
        <v>12</v>
      </c>
      <c r="D147" s="14">
        <v>1</v>
      </c>
      <c r="E147" s="1"/>
      <c r="F147" s="5">
        <f t="shared" si="6"/>
        <v>0</v>
      </c>
      <c r="G147" s="5">
        <f t="shared" si="7"/>
        <v>0</v>
      </c>
    </row>
    <row r="148" spans="1:7" x14ac:dyDescent="0.25">
      <c r="A148" s="15"/>
      <c r="B148" s="18" t="s">
        <v>149</v>
      </c>
      <c r="C148" s="13" t="s">
        <v>12</v>
      </c>
      <c r="D148" s="14">
        <v>1</v>
      </c>
      <c r="E148" s="1"/>
      <c r="F148" s="5">
        <f t="shared" si="6"/>
        <v>0</v>
      </c>
      <c r="G148" s="5">
        <f t="shared" si="7"/>
        <v>0</v>
      </c>
    </row>
    <row r="149" spans="1:7" x14ac:dyDescent="0.25">
      <c r="A149" s="15"/>
      <c r="B149" s="18" t="s">
        <v>150</v>
      </c>
      <c r="C149" s="13" t="s">
        <v>12</v>
      </c>
      <c r="D149" s="14">
        <v>1</v>
      </c>
      <c r="E149" s="1"/>
      <c r="F149" s="5">
        <f t="shared" si="6"/>
        <v>0</v>
      </c>
      <c r="G149" s="5">
        <f t="shared" si="7"/>
        <v>0</v>
      </c>
    </row>
    <row r="150" spans="1:7" x14ac:dyDescent="0.25">
      <c r="A150" s="15"/>
      <c r="B150" s="18" t="s">
        <v>151</v>
      </c>
      <c r="C150" s="13" t="s">
        <v>12</v>
      </c>
      <c r="D150" s="14">
        <v>1</v>
      </c>
      <c r="E150" s="1"/>
      <c r="F150" s="5">
        <f t="shared" si="6"/>
        <v>0</v>
      </c>
      <c r="G150" s="5">
        <f t="shared" si="7"/>
        <v>0</v>
      </c>
    </row>
    <row r="151" spans="1:7" x14ac:dyDescent="0.25">
      <c r="A151" s="15"/>
      <c r="B151" s="18" t="s">
        <v>152</v>
      </c>
      <c r="C151" s="13" t="s">
        <v>12</v>
      </c>
      <c r="D151" s="14">
        <v>1</v>
      </c>
      <c r="E151" s="1"/>
      <c r="F151" s="5">
        <f t="shared" si="6"/>
        <v>0</v>
      </c>
      <c r="G151" s="5">
        <f t="shared" si="7"/>
        <v>0</v>
      </c>
    </row>
    <row r="152" spans="1:7" x14ac:dyDescent="0.25">
      <c r="A152" s="15"/>
      <c r="B152" s="18" t="s">
        <v>153</v>
      </c>
      <c r="C152" s="13" t="s">
        <v>12</v>
      </c>
      <c r="D152" s="14">
        <v>1</v>
      </c>
      <c r="E152" s="1"/>
      <c r="F152" s="5">
        <f t="shared" si="6"/>
        <v>0</v>
      </c>
      <c r="G152" s="5">
        <f t="shared" si="7"/>
        <v>0</v>
      </c>
    </row>
    <row r="153" spans="1:7" x14ac:dyDescent="0.25">
      <c r="A153" s="15"/>
      <c r="B153" s="18" t="s">
        <v>154</v>
      </c>
      <c r="C153" s="13" t="s">
        <v>12</v>
      </c>
      <c r="D153" s="14">
        <v>1</v>
      </c>
      <c r="E153" s="1"/>
      <c r="F153" s="5">
        <f t="shared" si="6"/>
        <v>0</v>
      </c>
      <c r="G153" s="5">
        <f t="shared" si="7"/>
        <v>0</v>
      </c>
    </row>
    <row r="154" spans="1:7" x14ac:dyDescent="0.25">
      <c r="A154" s="15"/>
      <c r="B154" s="18" t="s">
        <v>155</v>
      </c>
      <c r="C154" s="13" t="s">
        <v>12</v>
      </c>
      <c r="D154" s="14">
        <v>1</v>
      </c>
      <c r="E154" s="1"/>
      <c r="F154" s="5">
        <f t="shared" si="6"/>
        <v>0</v>
      </c>
      <c r="G154" s="5">
        <f t="shared" si="7"/>
        <v>0</v>
      </c>
    </row>
    <row r="155" spans="1:7" x14ac:dyDescent="0.25">
      <c r="A155" s="15"/>
      <c r="B155" s="18" t="s">
        <v>156</v>
      </c>
      <c r="C155" s="13" t="s">
        <v>12</v>
      </c>
      <c r="D155" s="14">
        <v>1</v>
      </c>
      <c r="E155" s="1"/>
      <c r="F155" s="5">
        <f t="shared" si="6"/>
        <v>0</v>
      </c>
      <c r="G155" s="5">
        <f t="shared" si="7"/>
        <v>0</v>
      </c>
    </row>
    <row r="156" spans="1:7" x14ac:dyDescent="0.25">
      <c r="A156" s="15"/>
      <c r="B156" s="18" t="s">
        <v>157</v>
      </c>
      <c r="C156" s="13" t="s">
        <v>12</v>
      </c>
      <c r="D156" s="14">
        <v>1</v>
      </c>
      <c r="E156" s="1"/>
      <c r="F156" s="5">
        <f t="shared" si="6"/>
        <v>0</v>
      </c>
      <c r="G156" s="5">
        <f t="shared" si="7"/>
        <v>0</v>
      </c>
    </row>
    <row r="157" spans="1:7" x14ac:dyDescent="0.25">
      <c r="A157" s="15"/>
      <c r="B157" s="18" t="s">
        <v>158</v>
      </c>
      <c r="C157" s="13" t="s">
        <v>12</v>
      </c>
      <c r="D157" s="14">
        <v>1</v>
      </c>
      <c r="E157" s="1"/>
      <c r="F157" s="5">
        <f t="shared" si="6"/>
        <v>0</v>
      </c>
      <c r="G157" s="5">
        <f t="shared" si="7"/>
        <v>0</v>
      </c>
    </row>
    <row r="158" spans="1:7" x14ac:dyDescent="0.25">
      <c r="A158" s="15"/>
      <c r="B158" s="18" t="s">
        <v>159</v>
      </c>
      <c r="C158" s="13" t="s">
        <v>12</v>
      </c>
      <c r="D158" s="14">
        <v>1</v>
      </c>
      <c r="E158" s="1"/>
      <c r="F158" s="5">
        <f t="shared" si="6"/>
        <v>0</v>
      </c>
      <c r="G158" s="5">
        <f t="shared" si="7"/>
        <v>0</v>
      </c>
    </row>
    <row r="159" spans="1:7" x14ac:dyDescent="0.25">
      <c r="A159" s="15"/>
      <c r="B159" s="18" t="s">
        <v>160</v>
      </c>
      <c r="C159" s="13" t="s">
        <v>12</v>
      </c>
      <c r="D159" s="14">
        <v>1</v>
      </c>
      <c r="E159" s="1"/>
      <c r="F159" s="5">
        <f t="shared" si="6"/>
        <v>0</v>
      </c>
      <c r="G159" s="5">
        <f t="shared" si="7"/>
        <v>0</v>
      </c>
    </row>
    <row r="160" spans="1:7" x14ac:dyDescent="0.25">
      <c r="A160" s="15"/>
      <c r="B160" s="18"/>
      <c r="C160" s="13"/>
      <c r="D160" s="14"/>
      <c r="E160" s="5"/>
      <c r="F160" s="5"/>
      <c r="G160" s="5"/>
    </row>
    <row r="161" spans="1:7" x14ac:dyDescent="0.25">
      <c r="A161" s="15"/>
      <c r="B161" s="18" t="s">
        <v>130</v>
      </c>
      <c r="C161" s="13"/>
      <c r="D161" s="14"/>
      <c r="E161" s="5"/>
      <c r="F161" s="5"/>
      <c r="G161" s="5"/>
    </row>
    <row r="162" spans="1:7" x14ac:dyDescent="0.25">
      <c r="A162" s="15"/>
      <c r="B162" s="18" t="s">
        <v>132</v>
      </c>
      <c r="C162" s="13" t="s">
        <v>12</v>
      </c>
      <c r="D162" s="14">
        <v>1</v>
      </c>
      <c r="E162" s="1"/>
      <c r="F162" s="5">
        <f t="shared" si="6"/>
        <v>0</v>
      </c>
      <c r="G162" s="5">
        <f t="shared" si="7"/>
        <v>0</v>
      </c>
    </row>
    <row r="163" spans="1:7" x14ac:dyDescent="0.25">
      <c r="A163" s="15"/>
      <c r="B163" s="18" t="s">
        <v>133</v>
      </c>
      <c r="C163" s="13" t="s">
        <v>12</v>
      </c>
      <c r="D163" s="14">
        <v>1</v>
      </c>
      <c r="E163" s="1"/>
      <c r="F163" s="5">
        <f t="shared" si="6"/>
        <v>0</v>
      </c>
      <c r="G163" s="5">
        <f t="shared" si="7"/>
        <v>0</v>
      </c>
    </row>
    <row r="164" spans="1:7" x14ac:dyDescent="0.25">
      <c r="A164" s="15"/>
      <c r="B164" s="18" t="s">
        <v>134</v>
      </c>
      <c r="C164" s="13" t="s">
        <v>12</v>
      </c>
      <c r="D164" s="14">
        <v>1</v>
      </c>
      <c r="E164" s="1"/>
      <c r="F164" s="5">
        <f t="shared" si="6"/>
        <v>0</v>
      </c>
      <c r="G164" s="5">
        <f t="shared" si="7"/>
        <v>0</v>
      </c>
    </row>
    <row r="165" spans="1:7" x14ac:dyDescent="0.25">
      <c r="A165" s="15"/>
      <c r="B165" s="18" t="s">
        <v>135</v>
      </c>
      <c r="C165" s="13" t="s">
        <v>12</v>
      </c>
      <c r="D165" s="14">
        <v>1</v>
      </c>
      <c r="E165" s="1"/>
      <c r="F165" s="5">
        <f t="shared" si="6"/>
        <v>0</v>
      </c>
      <c r="G165" s="5">
        <f t="shared" si="7"/>
        <v>0</v>
      </c>
    </row>
    <row r="166" spans="1:7" x14ac:dyDescent="0.25">
      <c r="A166" s="15"/>
      <c r="B166" s="18" t="s">
        <v>136</v>
      </c>
      <c r="C166" s="13" t="s">
        <v>12</v>
      </c>
      <c r="D166" s="14">
        <v>1</v>
      </c>
      <c r="E166" s="1"/>
      <c r="F166" s="5">
        <f t="shared" si="6"/>
        <v>0</v>
      </c>
      <c r="G166" s="5">
        <f t="shared" si="7"/>
        <v>0</v>
      </c>
    </row>
    <row r="167" spans="1:7" x14ac:dyDescent="0.25">
      <c r="A167" s="15"/>
      <c r="B167" s="18" t="s">
        <v>139</v>
      </c>
      <c r="C167" s="13" t="s">
        <v>12</v>
      </c>
      <c r="D167" s="14">
        <v>1</v>
      </c>
      <c r="E167" s="1"/>
      <c r="F167" s="5">
        <f t="shared" si="6"/>
        <v>0</v>
      </c>
      <c r="G167" s="5">
        <f t="shared" si="7"/>
        <v>0</v>
      </c>
    </row>
    <row r="168" spans="1:7" x14ac:dyDescent="0.25">
      <c r="A168" s="15"/>
      <c r="B168" s="18" t="s">
        <v>140</v>
      </c>
      <c r="C168" s="13" t="s">
        <v>12</v>
      </c>
      <c r="D168" s="14">
        <v>1</v>
      </c>
      <c r="E168" s="1"/>
      <c r="F168" s="5">
        <f t="shared" si="6"/>
        <v>0</v>
      </c>
      <c r="G168" s="5">
        <f t="shared" si="7"/>
        <v>0</v>
      </c>
    </row>
    <row r="169" spans="1:7" x14ac:dyDescent="0.25">
      <c r="A169" s="15"/>
      <c r="B169" s="18" t="s">
        <v>141</v>
      </c>
      <c r="C169" s="13" t="s">
        <v>12</v>
      </c>
      <c r="D169" s="14">
        <v>1</v>
      </c>
      <c r="E169" s="1"/>
      <c r="F169" s="5">
        <f t="shared" si="6"/>
        <v>0</v>
      </c>
      <c r="G169" s="5">
        <f t="shared" si="7"/>
        <v>0</v>
      </c>
    </row>
    <row r="170" spans="1:7" x14ac:dyDescent="0.25">
      <c r="A170" s="15"/>
      <c r="B170" s="18" t="s">
        <v>142</v>
      </c>
      <c r="C170" s="13" t="s">
        <v>12</v>
      </c>
      <c r="D170" s="14">
        <v>1</v>
      </c>
      <c r="E170" s="1"/>
      <c r="F170" s="5">
        <f t="shared" si="6"/>
        <v>0</v>
      </c>
      <c r="G170" s="5">
        <f t="shared" si="7"/>
        <v>0</v>
      </c>
    </row>
    <row r="171" spans="1:7" x14ac:dyDescent="0.25">
      <c r="A171" s="15"/>
      <c r="B171" s="18" t="s">
        <v>143</v>
      </c>
      <c r="C171" s="13" t="s">
        <v>12</v>
      </c>
      <c r="D171" s="14">
        <v>1</v>
      </c>
      <c r="E171" s="1"/>
      <c r="F171" s="5">
        <f t="shared" si="6"/>
        <v>0</v>
      </c>
      <c r="G171" s="5">
        <f t="shared" si="7"/>
        <v>0</v>
      </c>
    </row>
    <row r="172" spans="1:7" ht="25.5" x14ac:dyDescent="0.25">
      <c r="A172" s="15">
        <v>33</v>
      </c>
      <c r="B172" s="12" t="s">
        <v>161</v>
      </c>
      <c r="C172" s="13" t="s">
        <v>12</v>
      </c>
      <c r="D172" s="14">
        <v>1</v>
      </c>
      <c r="E172" s="1"/>
      <c r="F172" s="5">
        <f t="shared" si="6"/>
        <v>0</v>
      </c>
      <c r="G172" s="5">
        <f t="shared" si="7"/>
        <v>0</v>
      </c>
    </row>
    <row r="173" spans="1:7" ht="25.5" x14ac:dyDescent="0.25">
      <c r="A173" s="15">
        <v>34</v>
      </c>
      <c r="B173" s="12" t="s">
        <v>162</v>
      </c>
      <c r="C173" s="13" t="s">
        <v>12</v>
      </c>
      <c r="D173" s="14">
        <v>1</v>
      </c>
      <c r="E173" s="1"/>
      <c r="F173" s="5">
        <f t="shared" si="6"/>
        <v>0</v>
      </c>
      <c r="G173" s="5">
        <f t="shared" si="7"/>
        <v>0</v>
      </c>
    </row>
    <row r="174" spans="1:7" ht="38.25" x14ac:dyDescent="0.25">
      <c r="A174" s="15">
        <v>35</v>
      </c>
      <c r="B174" s="12" t="s">
        <v>163</v>
      </c>
      <c r="C174" s="13"/>
      <c r="D174" s="14"/>
      <c r="E174" s="5"/>
      <c r="F174" s="5"/>
      <c r="G174" s="5"/>
    </row>
    <row r="175" spans="1:7" x14ac:dyDescent="0.25">
      <c r="A175" s="15"/>
      <c r="B175" s="12" t="s">
        <v>164</v>
      </c>
      <c r="C175" s="13" t="s">
        <v>12</v>
      </c>
      <c r="D175" s="14">
        <v>1</v>
      </c>
      <c r="E175" s="1"/>
      <c r="F175" s="5">
        <f t="shared" si="6"/>
        <v>0</v>
      </c>
      <c r="G175" s="5">
        <f t="shared" si="7"/>
        <v>0</v>
      </c>
    </row>
    <row r="176" spans="1:7" x14ac:dyDescent="0.25">
      <c r="A176" s="15"/>
      <c r="B176" s="12" t="s">
        <v>165</v>
      </c>
      <c r="C176" s="13" t="s">
        <v>12</v>
      </c>
      <c r="D176" s="14">
        <v>1</v>
      </c>
      <c r="E176" s="1"/>
      <c r="F176" s="5">
        <f t="shared" si="6"/>
        <v>0</v>
      </c>
      <c r="G176" s="5">
        <f t="shared" si="7"/>
        <v>0</v>
      </c>
    </row>
    <row r="177" spans="1:7" x14ac:dyDescent="0.25">
      <c r="A177" s="15"/>
      <c r="B177" s="12" t="s">
        <v>166</v>
      </c>
      <c r="C177" s="13" t="s">
        <v>12</v>
      </c>
      <c r="D177" s="14">
        <v>1</v>
      </c>
      <c r="E177" s="1"/>
      <c r="F177" s="5">
        <f t="shared" si="6"/>
        <v>0</v>
      </c>
      <c r="G177" s="5">
        <f t="shared" si="7"/>
        <v>0</v>
      </c>
    </row>
    <row r="178" spans="1:7" ht="25.5" x14ac:dyDescent="0.25">
      <c r="A178" s="15">
        <v>36</v>
      </c>
      <c r="B178" s="12" t="s">
        <v>167</v>
      </c>
      <c r="C178" s="13"/>
      <c r="D178" s="14"/>
      <c r="E178" s="5"/>
      <c r="F178" s="5"/>
      <c r="G178" s="5"/>
    </row>
    <row r="179" spans="1:7" x14ac:dyDescent="0.25">
      <c r="A179" s="15"/>
      <c r="B179" s="12" t="s">
        <v>168</v>
      </c>
      <c r="C179" s="13" t="s">
        <v>12</v>
      </c>
      <c r="D179" s="14">
        <v>1</v>
      </c>
      <c r="E179" s="1"/>
      <c r="F179" s="5">
        <f t="shared" si="6"/>
        <v>0</v>
      </c>
      <c r="G179" s="5">
        <f t="shared" si="7"/>
        <v>0</v>
      </c>
    </row>
    <row r="180" spans="1:7" x14ac:dyDescent="0.25">
      <c r="A180" s="15"/>
      <c r="B180" s="12" t="s">
        <v>169</v>
      </c>
      <c r="C180" s="13" t="s">
        <v>12</v>
      </c>
      <c r="D180" s="14">
        <v>1</v>
      </c>
      <c r="E180" s="1"/>
      <c r="F180" s="5">
        <f t="shared" si="6"/>
        <v>0</v>
      </c>
      <c r="G180" s="5">
        <f t="shared" si="7"/>
        <v>0</v>
      </c>
    </row>
    <row r="181" spans="1:7" ht="25.5" x14ac:dyDescent="0.25">
      <c r="A181" s="15">
        <v>37</v>
      </c>
      <c r="B181" s="12" t="s">
        <v>170</v>
      </c>
      <c r="C181" s="13" t="s">
        <v>12</v>
      </c>
      <c r="D181" s="14">
        <v>1</v>
      </c>
      <c r="E181" s="1"/>
      <c r="F181" s="5">
        <f t="shared" si="6"/>
        <v>0</v>
      </c>
      <c r="G181" s="5">
        <f t="shared" si="7"/>
        <v>0</v>
      </c>
    </row>
    <row r="182" spans="1:7" ht="25.5" x14ac:dyDescent="0.25">
      <c r="A182" s="15">
        <v>38</v>
      </c>
      <c r="B182" s="12" t="s">
        <v>171</v>
      </c>
      <c r="C182" s="13" t="s">
        <v>12</v>
      </c>
      <c r="D182" s="14">
        <v>1</v>
      </c>
      <c r="E182" s="1"/>
      <c r="F182" s="5">
        <f t="shared" si="6"/>
        <v>0</v>
      </c>
      <c r="G182" s="5">
        <f t="shared" si="7"/>
        <v>0</v>
      </c>
    </row>
    <row r="183" spans="1:7" ht="25.5" x14ac:dyDescent="0.25">
      <c r="A183" s="15">
        <v>39</v>
      </c>
      <c r="B183" s="12" t="s">
        <v>172</v>
      </c>
      <c r="C183" s="13" t="s">
        <v>12</v>
      </c>
      <c r="D183" s="14">
        <v>1</v>
      </c>
      <c r="E183" s="1"/>
      <c r="F183" s="5">
        <f t="shared" si="6"/>
        <v>0</v>
      </c>
      <c r="G183" s="5">
        <f t="shared" si="7"/>
        <v>0</v>
      </c>
    </row>
    <row r="184" spans="1:7" x14ac:dyDescent="0.25">
      <c r="A184" s="15">
        <v>40</v>
      </c>
      <c r="B184" s="12" t="s">
        <v>173</v>
      </c>
      <c r="C184" s="13" t="s">
        <v>12</v>
      </c>
      <c r="D184" s="14">
        <v>1</v>
      </c>
      <c r="E184" s="1"/>
      <c r="F184" s="5">
        <f t="shared" si="6"/>
        <v>0</v>
      </c>
      <c r="G184" s="5">
        <f t="shared" si="7"/>
        <v>0</v>
      </c>
    </row>
    <row r="185" spans="1:7" x14ac:dyDescent="0.25">
      <c r="A185" s="15">
        <v>41</v>
      </c>
      <c r="B185" s="12" t="s">
        <v>174</v>
      </c>
      <c r="C185" s="13" t="s">
        <v>12</v>
      </c>
      <c r="D185" s="14">
        <v>1</v>
      </c>
      <c r="E185" s="1"/>
      <c r="F185" s="5">
        <f t="shared" si="6"/>
        <v>0</v>
      </c>
      <c r="G185" s="5">
        <f t="shared" si="7"/>
        <v>0</v>
      </c>
    </row>
    <row r="186" spans="1:7" x14ac:dyDescent="0.25">
      <c r="A186" s="15">
        <v>42</v>
      </c>
      <c r="B186" s="12" t="s">
        <v>175</v>
      </c>
      <c r="C186" s="13" t="s">
        <v>12</v>
      </c>
      <c r="D186" s="14">
        <v>1</v>
      </c>
      <c r="E186" s="1"/>
      <c r="F186" s="5">
        <f t="shared" si="6"/>
        <v>0</v>
      </c>
      <c r="G186" s="5">
        <f t="shared" si="7"/>
        <v>0</v>
      </c>
    </row>
    <row r="187" spans="1:7" x14ac:dyDescent="0.25">
      <c r="A187" s="15">
        <v>43</v>
      </c>
      <c r="B187" s="12" t="s">
        <v>176</v>
      </c>
      <c r="C187" s="13" t="s">
        <v>12</v>
      </c>
      <c r="D187" s="14">
        <v>1</v>
      </c>
      <c r="E187" s="1"/>
      <c r="F187" s="5">
        <f t="shared" si="6"/>
        <v>0</v>
      </c>
      <c r="G187" s="5">
        <f t="shared" si="7"/>
        <v>0</v>
      </c>
    </row>
    <row r="188" spans="1:7" ht="25.5" x14ac:dyDescent="0.25">
      <c r="A188" s="15">
        <v>44</v>
      </c>
      <c r="B188" s="12" t="s">
        <v>177</v>
      </c>
      <c r="C188" s="13" t="s">
        <v>36</v>
      </c>
      <c r="D188" s="14">
        <v>1</v>
      </c>
      <c r="E188" s="1"/>
      <c r="F188" s="5">
        <f t="shared" si="6"/>
        <v>0</v>
      </c>
      <c r="G188" s="5">
        <f t="shared" si="7"/>
        <v>0</v>
      </c>
    </row>
    <row r="189" spans="1:7" x14ac:dyDescent="0.25">
      <c r="A189" s="15">
        <v>45</v>
      </c>
      <c r="B189" s="12" t="s">
        <v>178</v>
      </c>
      <c r="C189" s="13" t="s">
        <v>25</v>
      </c>
      <c r="D189" s="14">
        <v>1</v>
      </c>
      <c r="E189" s="1"/>
      <c r="F189" s="5">
        <f t="shared" si="6"/>
        <v>0</v>
      </c>
      <c r="G189" s="5">
        <f t="shared" si="7"/>
        <v>0</v>
      </c>
    </row>
    <row r="190" spans="1:7" ht="25.5" x14ac:dyDescent="0.25">
      <c r="A190" s="15">
        <v>46</v>
      </c>
      <c r="B190" s="12" t="s">
        <v>179</v>
      </c>
      <c r="C190" s="13" t="s">
        <v>25</v>
      </c>
      <c r="D190" s="14">
        <v>1</v>
      </c>
      <c r="E190" s="1"/>
      <c r="F190" s="5">
        <f t="shared" si="6"/>
        <v>0</v>
      </c>
      <c r="G190" s="5">
        <f t="shared" si="7"/>
        <v>0</v>
      </c>
    </row>
    <row r="191" spans="1:7" ht="25.5" x14ac:dyDescent="0.25">
      <c r="A191" s="15">
        <v>47</v>
      </c>
      <c r="B191" s="12" t="s">
        <v>180</v>
      </c>
      <c r="C191" s="13" t="s">
        <v>25</v>
      </c>
      <c r="D191" s="14">
        <v>1</v>
      </c>
      <c r="E191" s="1"/>
      <c r="F191" s="5">
        <f t="shared" si="6"/>
        <v>0</v>
      </c>
      <c r="G191" s="5">
        <f t="shared" si="7"/>
        <v>0</v>
      </c>
    </row>
    <row r="192" spans="1:7" ht="25.5" x14ac:dyDescent="0.25">
      <c r="A192" s="15">
        <v>48</v>
      </c>
      <c r="B192" s="12" t="s">
        <v>181</v>
      </c>
      <c r="C192" s="13" t="s">
        <v>25</v>
      </c>
      <c r="D192" s="14">
        <v>1</v>
      </c>
      <c r="E192" s="1"/>
      <c r="F192" s="5">
        <f t="shared" si="6"/>
        <v>0</v>
      </c>
      <c r="G192" s="5">
        <f t="shared" si="7"/>
        <v>0</v>
      </c>
    </row>
    <row r="193" spans="1:7" x14ac:dyDescent="0.25">
      <c r="A193" s="15">
        <v>49</v>
      </c>
      <c r="B193" s="12" t="s">
        <v>182</v>
      </c>
      <c r="C193" s="13" t="s">
        <v>25</v>
      </c>
      <c r="D193" s="14">
        <v>1</v>
      </c>
      <c r="E193" s="1"/>
      <c r="F193" s="5">
        <f t="shared" si="6"/>
        <v>0</v>
      </c>
      <c r="G193" s="5">
        <f t="shared" si="7"/>
        <v>0</v>
      </c>
    </row>
    <row r="194" spans="1:7" x14ac:dyDescent="0.25">
      <c r="A194" s="15">
        <v>50</v>
      </c>
      <c r="B194" s="12" t="s">
        <v>193</v>
      </c>
      <c r="C194" s="13" t="s">
        <v>41</v>
      </c>
      <c r="D194" s="14">
        <v>1</v>
      </c>
      <c r="E194" s="1"/>
      <c r="F194" s="5">
        <f t="shared" si="6"/>
        <v>0</v>
      </c>
      <c r="G194" s="5">
        <f t="shared" si="7"/>
        <v>0</v>
      </c>
    </row>
    <row r="195" spans="1:7" x14ac:dyDescent="0.25">
      <c r="A195" s="15">
        <v>51</v>
      </c>
      <c r="B195" s="12" t="s">
        <v>183</v>
      </c>
      <c r="C195" s="13" t="s">
        <v>25</v>
      </c>
      <c r="D195" s="14">
        <v>1</v>
      </c>
      <c r="E195" s="1"/>
      <c r="F195" s="5">
        <f t="shared" si="6"/>
        <v>0</v>
      </c>
      <c r="G195" s="5">
        <f t="shared" si="7"/>
        <v>0</v>
      </c>
    </row>
    <row r="196" spans="1:7" x14ac:dyDescent="0.25">
      <c r="A196" s="15">
        <v>52</v>
      </c>
      <c r="B196" s="12" t="s">
        <v>184</v>
      </c>
      <c r="C196" s="13" t="s">
        <v>25</v>
      </c>
      <c r="D196" s="14">
        <v>1</v>
      </c>
      <c r="E196" s="1"/>
      <c r="F196" s="5">
        <f t="shared" si="6"/>
        <v>0</v>
      </c>
      <c r="G196" s="5">
        <f t="shared" si="7"/>
        <v>0</v>
      </c>
    </row>
    <row r="197" spans="1:7" x14ac:dyDescent="0.25">
      <c r="A197" s="15"/>
      <c r="B197" s="12"/>
      <c r="C197" s="13"/>
      <c r="D197" s="14"/>
      <c r="E197" s="5"/>
      <c r="F197" s="5"/>
      <c r="G197" s="5"/>
    </row>
    <row r="198" spans="1:7" x14ac:dyDescent="0.25">
      <c r="A198" s="28" t="s">
        <v>185</v>
      </c>
      <c r="B198" s="29" t="s">
        <v>186</v>
      </c>
      <c r="C198" s="31"/>
      <c r="D198" s="32"/>
      <c r="E198" s="33"/>
      <c r="F198" s="33"/>
      <c r="G198" s="33"/>
    </row>
    <row r="199" spans="1:7" x14ac:dyDescent="0.25">
      <c r="A199" s="13">
        <v>1</v>
      </c>
      <c r="B199" s="12" t="s">
        <v>187</v>
      </c>
      <c r="C199" s="13" t="s">
        <v>36</v>
      </c>
      <c r="D199" s="14">
        <v>1</v>
      </c>
      <c r="E199" s="1"/>
      <c r="F199" s="5">
        <f t="shared" si="6"/>
        <v>0</v>
      </c>
      <c r="G199" s="5">
        <f t="shared" si="7"/>
        <v>0</v>
      </c>
    </row>
    <row r="200" spans="1:7" x14ac:dyDescent="0.25">
      <c r="A200" s="13"/>
      <c r="B200" s="12"/>
      <c r="C200" s="13"/>
      <c r="D200" s="14"/>
      <c r="E200" s="5"/>
      <c r="F200" s="5"/>
      <c r="G200" s="5"/>
    </row>
    <row r="201" spans="1:7" x14ac:dyDescent="0.25">
      <c r="A201" s="28" t="s">
        <v>188</v>
      </c>
      <c r="B201" s="29" t="s">
        <v>189</v>
      </c>
      <c r="C201" s="28"/>
      <c r="D201" s="34"/>
      <c r="E201" s="35"/>
      <c r="F201" s="35"/>
      <c r="G201" s="35"/>
    </row>
    <row r="202" spans="1:7" ht="38.25" x14ac:dyDescent="0.25">
      <c r="A202" s="13">
        <v>1</v>
      </c>
      <c r="B202" s="12" t="s">
        <v>190</v>
      </c>
      <c r="C202" s="13" t="s">
        <v>25</v>
      </c>
      <c r="D202" s="14">
        <v>1</v>
      </c>
      <c r="E202" s="1"/>
      <c r="F202" s="5">
        <f>SUM(E202*9.5/100)</f>
        <v>0</v>
      </c>
      <c r="G202" s="40">
        <f t="shared" ref="G202" si="8">SUM(E202+F202)</f>
        <v>0</v>
      </c>
    </row>
    <row r="203" spans="1:7" ht="15.75" thickBot="1" x14ac:dyDescent="0.3">
      <c r="A203" s="19"/>
      <c r="B203" s="37"/>
      <c r="C203" s="37"/>
      <c r="D203" s="38"/>
      <c r="E203" s="39"/>
      <c r="F203" s="40"/>
      <c r="G203" s="40"/>
    </row>
    <row r="204" spans="1:7" ht="15.75" thickBot="1" x14ac:dyDescent="0.3">
      <c r="A204" s="36"/>
      <c r="B204" s="44" t="s">
        <v>191</v>
      </c>
      <c r="C204" s="45"/>
      <c r="D204" s="46"/>
      <c r="E204" s="47">
        <f>SUM(E5:E202)</f>
        <v>0</v>
      </c>
      <c r="F204" s="48">
        <f t="shared" ref="F204" si="9">SUM(E204*9.5/100)</f>
        <v>0</v>
      </c>
      <c r="G204" s="49">
        <f>SUM(E204+F204)</f>
        <v>0</v>
      </c>
    </row>
    <row r="205" spans="1:7" x14ac:dyDescent="0.25">
      <c r="A205" s="19"/>
      <c r="B205" s="41"/>
      <c r="C205" s="41"/>
      <c r="D205" s="42"/>
      <c r="E205" s="43"/>
      <c r="F205" s="41"/>
      <c r="G205" s="41"/>
    </row>
    <row r="206" spans="1:7" x14ac:dyDescent="0.25">
      <c r="A206" s="19"/>
      <c r="B206" s="19"/>
      <c r="C206" s="19"/>
      <c r="D206" s="20"/>
      <c r="E206" s="2"/>
      <c r="F206" s="19"/>
      <c r="G206" s="19"/>
    </row>
    <row r="207" spans="1:7" x14ac:dyDescent="0.25">
      <c r="A207" s="19"/>
      <c r="B207" s="19"/>
      <c r="C207" s="19"/>
      <c r="D207" s="20"/>
      <c r="E207" s="2"/>
      <c r="F207" s="19"/>
      <c r="G207" s="19"/>
    </row>
    <row r="208" spans="1:7" x14ac:dyDescent="0.25">
      <c r="A208" s="21"/>
      <c r="B208" s="21"/>
      <c r="C208" s="21"/>
      <c r="D208" s="22"/>
      <c r="E208" s="3"/>
      <c r="F208" s="21"/>
      <c r="G208" s="21"/>
    </row>
    <row r="209" spans="1:7" x14ac:dyDescent="0.25">
      <c r="A209" s="21"/>
      <c r="B209" s="21"/>
      <c r="C209" s="21"/>
      <c r="D209" s="22"/>
      <c r="E209" s="3"/>
      <c r="F209" s="21"/>
      <c r="G209" s="21"/>
    </row>
    <row r="210" spans="1:7" x14ac:dyDescent="0.25">
      <c r="A210" s="21"/>
      <c r="B210" s="21"/>
      <c r="C210" s="21"/>
      <c r="D210" s="22"/>
      <c r="E210" s="3"/>
      <c r="F210" s="21"/>
      <c r="G210" s="21"/>
    </row>
    <row r="211" spans="1:7" x14ac:dyDescent="0.25">
      <c r="A211" s="21"/>
      <c r="B211" s="21"/>
      <c r="C211" s="21"/>
      <c r="D211" s="22"/>
      <c r="E211" s="3"/>
      <c r="F211" s="21"/>
      <c r="G211" s="21"/>
    </row>
    <row r="212" spans="1:7" x14ac:dyDescent="0.25">
      <c r="A212" s="21"/>
      <c r="B212" s="21"/>
      <c r="C212" s="21"/>
      <c r="D212" s="22"/>
      <c r="E212" s="3"/>
      <c r="F212" s="21"/>
      <c r="G212" s="21"/>
    </row>
    <row r="213" spans="1:7" x14ac:dyDescent="0.25">
      <c r="A213" s="21"/>
      <c r="B213" s="21"/>
      <c r="C213" s="21"/>
      <c r="D213" s="22"/>
      <c r="E213" s="3"/>
      <c r="F213" s="21"/>
      <c r="G213" s="21"/>
    </row>
    <row r="214" spans="1:7" x14ac:dyDescent="0.25">
      <c r="A214" s="21"/>
      <c r="B214" s="21"/>
      <c r="C214" s="21"/>
      <c r="D214" s="22"/>
      <c r="E214" s="3"/>
      <c r="F214" s="21"/>
      <c r="G214" s="21"/>
    </row>
    <row r="215" spans="1:7" x14ac:dyDescent="0.25">
      <c r="A215" s="21"/>
      <c r="B215" s="21"/>
      <c r="C215" s="21"/>
      <c r="D215" s="22"/>
      <c r="E215" s="3"/>
      <c r="F215" s="21"/>
      <c r="G215" s="21"/>
    </row>
  </sheetData>
  <sheetProtection algorithmName="SHA-512" hashValue="XeR5n/WQoi3+6P2UTTXK9FvzHsEAT5O34r+Xog/txE4Rual5M8k824bjqdudaJ3ZLqz5dsuSHHeeWivZk0hAvw==" saltValue="JUIgz7MhE32Cm8TWOpJH0g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Jager</dc:creator>
  <cp:lastModifiedBy>Karmen Pintar Oblak</cp:lastModifiedBy>
  <dcterms:created xsi:type="dcterms:W3CDTF">2024-01-31T11:51:19Z</dcterms:created>
  <dcterms:modified xsi:type="dcterms:W3CDTF">2024-02-05T08:50:58Z</dcterms:modified>
</cp:coreProperties>
</file>