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0-PROJEKTI\19_07_Natecaj-Bazen-Vevce\45_POPRAVLJEN POPIS_28-10-2022\POPIS\5-1_TEHNOLOŠKI NAČRT KUHINJSKE TEHNOLOGIJE\"/>
    </mc:Choice>
  </mc:AlternateContent>
  <bookViews>
    <workbookView xWindow="1830" yWindow="1830" windowWidth="17280" windowHeight="9000"/>
  </bookViews>
  <sheets>
    <sheet name="List1" sheetId="1" r:id="rId1"/>
  </sheets>
  <definedNames>
    <definedName name="_Hlk39387232" localSheetId="0">List1!$C$9</definedName>
    <definedName name="_Hlk39396727" localSheetId="0">List1!$B$9</definedName>
    <definedName name="_Hlk59917874" localSheetId="0">List1!#REF!</definedName>
    <definedName name="_Hlk59918235" localSheetId="0">List1!$B$94</definedName>
    <definedName name="_Hlk59998205" localSheetId="0">List1!$B$140</definedName>
    <definedName name="_Hlk60000393" localSheetId="0">List1!$B$145</definedName>
    <definedName name="_Hlk60001042" localSheetId="0">List1!#REF!</definedName>
    <definedName name="_Hlk60001106" localSheetId="0">List1!$B$187</definedName>
    <definedName name="_Hlk60048977" localSheetId="0">List1!$B$214</definedName>
    <definedName name="_Hlk60070040" localSheetId="0">List1!$B$234</definedName>
    <definedName name="_Hlk60071106" localSheetId="0">List1!$B$289</definedName>
    <definedName name="_Hlk60071597" localSheetId="0">List1!$B$217</definedName>
    <definedName name="_Hlk60078174" localSheetId="0">List1!#REF!</definedName>
    <definedName name="_Hlk60078440" localSheetId="0">List1!$B$310</definedName>
    <definedName name="_Hlk60087427" localSheetId="0">List1!$B$372</definedName>
    <definedName name="_Hlk60087684" localSheetId="0">List1!$B$409</definedName>
    <definedName name="_Hlk60088419" localSheetId="0">List1!$B$351</definedName>
    <definedName name="_Hlk60088628" localSheetId="0">List1!#REF!</definedName>
    <definedName name="_Hlk60093504" localSheetId="0">List1!#REF!</definedName>
    <definedName name="_Hlk60131660" localSheetId="0">List1!$B$430</definedName>
    <definedName name="_Hlk60140395" localSheetId="0">List1!#REF!</definedName>
    <definedName name="_Hlk60156382" localSheetId="0">List1!$B$544</definedName>
    <definedName name="_Hlk60159949" localSheetId="0">List1!$B$603</definedName>
    <definedName name="_Hlk60171042" localSheetId="0">List1!#REF!</definedName>
    <definedName name="_Hlk60176118" localSheetId="0">List1!#REF!</definedName>
    <definedName name="_Hlk60176742" localSheetId="0">List1!#REF!</definedName>
    <definedName name="_Hlk60345541" localSheetId="0">List1!#REF!</definedName>
    <definedName name="_Hlk60351688" localSheetId="0">List1!#REF!</definedName>
    <definedName name="_Hlk60437347" localSheetId="0">List1!#REF!</definedName>
    <definedName name="_Hlk60437459" localSheetId="0">List1!#REF!</definedName>
    <definedName name="_Hlk60484184" localSheetId="0">List1!$B$171</definedName>
    <definedName name="_Hlk60495865" localSheetId="0">List1!#REF!</definedName>
    <definedName name="_Hlk60496111" localSheetId="0">List1!#REF!</definedName>
    <definedName name="_Hlk60523625" localSheetId="0">List1!#REF!</definedName>
    <definedName name="_Hlk60663617" localSheetId="0">List1!$B$44</definedName>
    <definedName name="_Hlk60664874" localSheetId="0">List1!#REF!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645" i="1" l="1"/>
  <c r="F642" i="1"/>
  <c r="F620" i="1"/>
  <c r="F603" i="1"/>
  <c r="F589" i="1"/>
  <c r="F586" i="1"/>
  <c r="F583" i="1"/>
  <c r="F580" i="1"/>
  <c r="F577" i="1"/>
  <c r="F554" i="1"/>
  <c r="F544" i="1"/>
  <c r="F536" i="1"/>
  <c r="F525" i="1"/>
  <c r="F507" i="1"/>
  <c r="F497" i="1"/>
  <c r="F489" i="1"/>
  <c r="F483" i="1"/>
  <c r="F474" i="1"/>
  <c r="F464" i="1"/>
  <c r="F448" i="1"/>
  <c r="F442" i="1"/>
  <c r="F436" i="1"/>
  <c r="F430" i="1"/>
  <c r="F416" i="1"/>
  <c r="F409" i="1"/>
  <c r="F405" i="1"/>
  <c r="F396" i="1"/>
  <c r="F388" i="1"/>
  <c r="F380" i="1"/>
  <c r="F372" i="1"/>
  <c r="F362" i="1"/>
  <c r="F352" i="1"/>
  <c r="F347" i="1"/>
  <c r="F342" i="1"/>
  <c r="F336" i="1"/>
  <c r="F331" i="1"/>
  <c r="F316" i="1"/>
  <c r="F310" i="1"/>
  <c r="F300" i="1"/>
  <c r="F289" i="1"/>
  <c r="F284" i="1"/>
  <c r="F267" i="1"/>
  <c r="F259" i="1"/>
  <c r="F252" i="1"/>
  <c r="F234" i="1"/>
  <c r="F224" i="1"/>
  <c r="F214" i="1"/>
  <c r="F197" i="1"/>
  <c r="F180" i="1"/>
  <c r="F171" i="1"/>
  <c r="F167" i="1"/>
  <c r="F161" i="1"/>
  <c r="F155" i="1"/>
  <c r="F148" i="1"/>
  <c r="F140" i="1"/>
  <c r="F132" i="1"/>
  <c r="F124" i="1"/>
  <c r="F110" i="1"/>
  <c r="F104" i="1"/>
  <c r="F94" i="1"/>
  <c r="F84" i="1"/>
  <c r="F67" i="1"/>
  <c r="F57" i="1"/>
  <c r="F47" i="1"/>
  <c r="F30" i="1"/>
  <c r="F20" i="1"/>
  <c r="F10" i="1"/>
  <c r="F648" i="1" l="1"/>
</calcChain>
</file>

<file path=xl/sharedStrings.xml><?xml version="1.0" encoding="utf-8"?>
<sst xmlns="http://schemas.openxmlformats.org/spreadsheetml/2006/main" count="653" uniqueCount="440">
  <si>
    <t>A.</t>
  </si>
  <si>
    <t>A1.</t>
  </si>
  <si>
    <t>B.</t>
  </si>
  <si>
    <t>HLADILNA KOMORA</t>
  </si>
  <si>
    <t>REGAL</t>
  </si>
  <si>
    <t>dim: 1000x 600x 2000mm</t>
  </si>
  <si>
    <t>C.</t>
  </si>
  <si>
    <t>SKLADIŠČE</t>
  </si>
  <si>
    <t>CENA/ KOS V EUR BREZ DDV</t>
  </si>
  <si>
    <t>F1.</t>
  </si>
  <si>
    <t>F2.</t>
  </si>
  <si>
    <t>ZAMRZOVALNIK</t>
  </si>
  <si>
    <t>F3.</t>
  </si>
  <si>
    <t>HLADILNIK</t>
  </si>
  <si>
    <t>F4.</t>
  </si>
  <si>
    <t>G.</t>
  </si>
  <si>
    <t>G1.</t>
  </si>
  <si>
    <t>G2.</t>
  </si>
  <si>
    <t>G3.</t>
  </si>
  <si>
    <t>G4.</t>
  </si>
  <si>
    <t>G5.</t>
  </si>
  <si>
    <t>G6.</t>
  </si>
  <si>
    <t>G7.</t>
  </si>
  <si>
    <t>H.</t>
  </si>
  <si>
    <t>H1.</t>
  </si>
  <si>
    <t>H2.</t>
  </si>
  <si>
    <t>H3.</t>
  </si>
  <si>
    <t>H4.</t>
  </si>
  <si>
    <t>H5.</t>
  </si>
  <si>
    <t>I.</t>
  </si>
  <si>
    <t>I1.</t>
  </si>
  <si>
    <t>I2.</t>
  </si>
  <si>
    <t>I3.</t>
  </si>
  <si>
    <t>I4.</t>
  </si>
  <si>
    <t>I5.</t>
  </si>
  <si>
    <t>J.</t>
  </si>
  <si>
    <t>J1.</t>
  </si>
  <si>
    <t>J2.</t>
  </si>
  <si>
    <t>J3.</t>
  </si>
  <si>
    <t>J4.</t>
  </si>
  <si>
    <t>J5.</t>
  </si>
  <si>
    <t>J6.</t>
  </si>
  <si>
    <t>VISEČA OMARICA</t>
  </si>
  <si>
    <t>J7.</t>
  </si>
  <si>
    <t>K.</t>
  </si>
  <si>
    <t>TOPLOTNA OBDELAVA</t>
  </si>
  <si>
    <t>K1.</t>
  </si>
  <si>
    <t>K2.</t>
  </si>
  <si>
    <t>K3.</t>
  </si>
  <si>
    <t>K4.</t>
  </si>
  <si>
    <t>L.</t>
  </si>
  <si>
    <t>L1.</t>
  </si>
  <si>
    <t>L2.</t>
  </si>
  <si>
    <t>L3.</t>
  </si>
  <si>
    <t>L4.</t>
  </si>
  <si>
    <t>L5.</t>
  </si>
  <si>
    <t>L6.</t>
  </si>
  <si>
    <t>M.</t>
  </si>
  <si>
    <t>M1.</t>
  </si>
  <si>
    <t>M3.</t>
  </si>
  <si>
    <t>M5.</t>
  </si>
  <si>
    <t>N.</t>
  </si>
  <si>
    <t>N1.</t>
  </si>
  <si>
    <t>TROKADERO Z UMIVALNIKOM</t>
  </si>
  <si>
    <t>N2.</t>
  </si>
  <si>
    <t>OMARA ZA ČISTILA</t>
  </si>
  <si>
    <t>dim: 800x 600x 2000mm</t>
  </si>
  <si>
    <t>O.</t>
  </si>
  <si>
    <t>O1.</t>
  </si>
  <si>
    <t>O2.</t>
  </si>
  <si>
    <t>O3.</t>
  </si>
  <si>
    <t>O4.</t>
  </si>
  <si>
    <t>število komadov</t>
  </si>
  <si>
    <t>svetilo v notranjosti komore</t>
  </si>
  <si>
    <t>pred komoro digitalni upravljalnik</t>
  </si>
  <si>
    <t>možnost povezave na sistem HACCAP</t>
  </si>
  <si>
    <t>pvc sanitarni zaključki med stenami komore in tlemi v notranjosti in polnilo med komoro in zidano steno zunaj</t>
  </si>
  <si>
    <t xml:space="preserve">RAL 9010 </t>
  </si>
  <si>
    <t xml:space="preserve">paneli izdelani iz galvanizirane plastificirane pločevine </t>
  </si>
  <si>
    <t>prestavljanje polic po razmaku max.100mm brez uporabe orodja</t>
  </si>
  <si>
    <t>nosilnost posamezne police 150kg/m dolžine</t>
  </si>
  <si>
    <t>pokončni nosilci iz cevi, z regulacijskimi nogicami</t>
  </si>
  <si>
    <t>povezave za maksimalno stabilnost regala</t>
  </si>
  <si>
    <t xml:space="preserve">5x polna polica </t>
  </si>
  <si>
    <t xml:space="preserve">material AISI 304 </t>
  </si>
  <si>
    <t>vsi dosegljivi robovi pločevine morajo biti razigleni in dodatno stisnjeni »zapognjeni«</t>
  </si>
  <si>
    <t>dinamično hlajenje</t>
  </si>
  <si>
    <t>elektronsko krmiljenje</t>
  </si>
  <si>
    <t>v notranjosti zaokroženi robovi med stenami</t>
  </si>
  <si>
    <t>na vratih zamenljiva tesnilna guma</t>
  </si>
  <si>
    <t>samozaporna vrata</t>
  </si>
  <si>
    <t>s ključavnico</t>
  </si>
  <si>
    <t>avtomatično odtaljevanje</t>
  </si>
  <si>
    <t>napetost; 230V 50Hz</t>
  </si>
  <si>
    <t>material AISI 304</t>
  </si>
  <si>
    <t>na kolesih</t>
  </si>
  <si>
    <t>regulacijske nogice 150mm</t>
  </si>
  <si>
    <t xml:space="preserve">material AISI 304  </t>
  </si>
  <si>
    <t>material posode AISI 304</t>
  </si>
  <si>
    <t xml:space="preserve">na vogalih vozička montirani odbojniki </t>
  </si>
  <si>
    <t>avtomatsko odtaljevanje</t>
  </si>
  <si>
    <t>statično hlajenje</t>
  </si>
  <si>
    <t>nosilnost min. 150kg</t>
  </si>
  <si>
    <t xml:space="preserve">ročaj na platformo varjen </t>
  </si>
  <si>
    <t>temperaturni režim, -2°+8°C</t>
  </si>
  <si>
    <t>Zunaj in znotraj nerjaveče jeklo AISI 304</t>
  </si>
  <si>
    <t>kompresor vgrajen</t>
  </si>
  <si>
    <t>A2.</t>
  </si>
  <si>
    <t>POPIS KUHINJSKE OPREME  KLET</t>
  </si>
  <si>
    <t>pokončni nosilci iz kvadratnih cevi, z regulacijskimi nogicami</t>
  </si>
  <si>
    <t>dim: 900x 600x 2000mm</t>
  </si>
  <si>
    <t>A3.</t>
  </si>
  <si>
    <t>dim: 3000x 2400x 2200mm</t>
  </si>
  <si>
    <t xml:space="preserve">debelina izolacije min.80mm, </t>
  </si>
  <si>
    <t>z izolativnim dnom iz inox pohodne pločevine</t>
  </si>
  <si>
    <t>krilna vrata s ključavnico in z notranjim varnostnim odpiranjem</t>
  </si>
  <si>
    <t>za vrati zavesa za preprečevane vdora hladnega zraka</t>
  </si>
  <si>
    <t>odpiranje vrat proti levi strani</t>
  </si>
  <si>
    <t xml:space="preserve">kompresor odvojen cca. 5m, </t>
  </si>
  <si>
    <t>A4.</t>
  </si>
  <si>
    <t>dim: 1550x 600x 1700mm</t>
  </si>
  <si>
    <t>A5.</t>
  </si>
  <si>
    <t>dim: 1400x 600x 1700mm</t>
  </si>
  <si>
    <t>A6.</t>
  </si>
  <si>
    <t>ZAMRZOVALNA KOMORA</t>
  </si>
  <si>
    <t xml:space="preserve">kompresor odvojen cca. 9m, </t>
  </si>
  <si>
    <t>temperaturni režim, 0°+8° C</t>
  </si>
  <si>
    <t xml:space="preserve">temperaturni režim, -10°-25° C </t>
  </si>
  <si>
    <t>izolacijsko polnilo polyurethan gostote 42kg/m3</t>
  </si>
  <si>
    <t xml:space="preserve">debelina izolacije min.120mm, </t>
  </si>
  <si>
    <t>odpiranje vrat proti desni strani</t>
  </si>
  <si>
    <t>A7.</t>
  </si>
  <si>
    <t>A8.</t>
  </si>
  <si>
    <t>A9.</t>
  </si>
  <si>
    <t>STENSKI NOSILEC ZA DVE KOMPRESORSKI ENOTI HLADILNIC</t>
  </si>
  <si>
    <t>dim: 1000x 600x 600mm</t>
  </si>
  <si>
    <t>nosilna cevna konstrukcija</t>
  </si>
  <si>
    <t>perforirana zaščita ali zaščita z mrežo</t>
  </si>
  <si>
    <t>A10.</t>
  </si>
  <si>
    <t>VOZIČEK TRANSPORTNI</t>
  </si>
  <si>
    <t>4x gibljiva kolesa / 2x z zavoro</t>
  </si>
  <si>
    <t>POPIS KUHINJSKE OPREME PRITLIČJE</t>
  </si>
  <si>
    <t>PRIROČNO SKLADIŠČE EMBALAŽE</t>
  </si>
  <si>
    <t>GARDEROBE ZA ZAPOSLENE</t>
  </si>
  <si>
    <t>C1.</t>
  </si>
  <si>
    <t>GARDEROBNA OMARICA</t>
  </si>
  <si>
    <t>dim: 300x 500x 2000mm</t>
  </si>
  <si>
    <t>z vmesno pregradno steno</t>
  </si>
  <si>
    <t>ključavnica za zaklepanje</t>
  </si>
  <si>
    <t>D.</t>
  </si>
  <si>
    <t>SANITARIJE ZA ZAPOSLENE</t>
  </si>
  <si>
    <t>E.</t>
  </si>
  <si>
    <t>ČISTILA</t>
  </si>
  <si>
    <t>E1.</t>
  </si>
  <si>
    <t>desno 3x vmesna prestavljiva polica</t>
  </si>
  <si>
    <t>levo 1x polica zgoraj</t>
  </si>
  <si>
    <t>drog za obešanje metel z 5x obešali</t>
  </si>
  <si>
    <t>zaprto s krilnimi vrati</t>
  </si>
  <si>
    <t>materijal AISI 304</t>
  </si>
  <si>
    <t>E2.</t>
  </si>
  <si>
    <t>dim: 500x 600x 900mm</t>
  </si>
  <si>
    <t>zgoraj umivalnik</t>
  </si>
  <si>
    <t xml:space="preserve">spodaj trokadero </t>
  </si>
  <si>
    <t>enoročna baterija</t>
  </si>
  <si>
    <t>PROSTOR ZA EVIDENTIRANJE IN KONTROLO</t>
  </si>
  <si>
    <t>F.</t>
  </si>
  <si>
    <t>MIZA</t>
  </si>
  <si>
    <t>dim: 1250x650x850mm</t>
  </si>
  <si>
    <t>površina s stensko zaščito 100mm, zadaj</t>
  </si>
  <si>
    <t xml:space="preserve">površina iz 1.5mm debele pločevine </t>
  </si>
  <si>
    <t xml:space="preserve">podlepljeno 2x18mm in s spodnje strani zaščiteno s pločevino </t>
  </si>
  <si>
    <t>STENSKA POLICA</t>
  </si>
  <si>
    <t>stenska zaščita 40mm</t>
  </si>
  <si>
    <t>bočno pritrjeno v steno</t>
  </si>
  <si>
    <t>vmesna prestavljiva polica</t>
  </si>
  <si>
    <t>zaprta z drsnimi vrati</t>
  </si>
  <si>
    <t>dim: 1250x 350x 700mm</t>
  </si>
  <si>
    <t>PISARNIŠKI STOL</t>
  </si>
  <si>
    <t>vrtljivi</t>
  </si>
  <si>
    <t xml:space="preserve">2x polica s poglobitvijo </t>
  </si>
  <si>
    <t>dim: 850x550x940mm</t>
  </si>
  <si>
    <t>dim: 850x600x940mm</t>
  </si>
  <si>
    <t xml:space="preserve">1x polica s poglobitvijo </t>
  </si>
  <si>
    <t>nosilnost min. 200kg</t>
  </si>
  <si>
    <t>dim: 710x 800x 2000mm</t>
  </si>
  <si>
    <t>prostornina 650l</t>
  </si>
  <si>
    <t>4x plastificirane žične police GN 2/1</t>
  </si>
  <si>
    <t>hladilno sredstvo R452a</t>
  </si>
  <si>
    <t>temperaturni režim, -18°/-24°C</t>
  </si>
  <si>
    <t>dim: 1200x 600x 2000mm</t>
  </si>
  <si>
    <t>HLADINA OMARA ZA PIJAČE</t>
  </si>
  <si>
    <t>dim: 710x 700x 2000mm</t>
  </si>
  <si>
    <t>prostornina 450l</t>
  </si>
  <si>
    <t>4x plastificirane žične police</t>
  </si>
  <si>
    <t>temperaturni režim, -2°/+8°C</t>
  </si>
  <si>
    <t>vrata steklena</t>
  </si>
  <si>
    <t>dim: 1500x500x40mm</t>
  </si>
  <si>
    <t>skonzolami iz cevi 40x40mm pritrjena v steno</t>
  </si>
  <si>
    <t>montirano na višino 200cm od tal</t>
  </si>
  <si>
    <t>G8.</t>
  </si>
  <si>
    <t>STENSKA POLICA ZA POSTAVITEV KOMPRESORJEV</t>
  </si>
  <si>
    <t>dim: 1200x600x40mm</t>
  </si>
  <si>
    <t>konstrukcija iz cevi 40x40mm pritrjena v steno</t>
  </si>
  <si>
    <t>za postavitev treh kompresorjev</t>
  </si>
  <si>
    <t>KUHINJA POMIVALNICA</t>
  </si>
  <si>
    <t>POMIVALNI PULT</t>
  </si>
  <si>
    <t>dim: 2000x 700x 900mm</t>
  </si>
  <si>
    <t>sanitarno korito dim:290x400x200mm</t>
  </si>
  <si>
    <t>z enoročno baterijo, pritrditev na pult</t>
  </si>
  <si>
    <t>korito 400x500x250mm</t>
  </si>
  <si>
    <t>površina z odcejalnim robom 10mm</t>
  </si>
  <si>
    <t>površina s stensko zaščito 100mm zadaj+desno</t>
  </si>
  <si>
    <t>prostor za podpultni pomivalni stroj, levo</t>
  </si>
  <si>
    <t>pod koriti zaprto z drsnimi vrati</t>
  </si>
  <si>
    <t>pod sanitarnim koritom prostor za voziček odpadkov</t>
  </si>
  <si>
    <t>2x zaščita sifonov, inox</t>
  </si>
  <si>
    <t>pod koriti delno polica</t>
  </si>
  <si>
    <t>dim: 2000x350x40mm</t>
  </si>
  <si>
    <t>POMIVALNI STROJ PODPULTNI</t>
  </si>
  <si>
    <t>MEHČALEC</t>
  </si>
  <si>
    <t xml:space="preserve">VOZIČEK ZA ODPADKE </t>
  </si>
  <si>
    <t>PRIPRAVA ŽIVIL</t>
  </si>
  <si>
    <t>HLAJEN PULT</t>
  </si>
  <si>
    <t>dim: 2500x 700x 900mm</t>
  </si>
  <si>
    <t>korito 400x500x250mm, z poglobitvijo</t>
  </si>
  <si>
    <t>površina s stensko zaščito 100mm, zadaj+levo</t>
  </si>
  <si>
    <t>pod koritom vrata + upravljalnik za hlajena elementa</t>
  </si>
  <si>
    <t>kompresor odvojen cca:3m</t>
  </si>
  <si>
    <t>na levi strani pulta hlajena ventilirana komora zaprta z 2x hladilniškimi vrati z vodili za pladnje gn1/1.</t>
  </si>
  <si>
    <t>na desni strani pulta hlajena ventilirana komora zaprta z 2x hladilniškimi vrati z vodili za pladnje gn1/1.</t>
  </si>
  <si>
    <t>kompresor odvojen cca:3m, vsaka komora povezana na svoj kompresor</t>
  </si>
  <si>
    <t>dim: 1100x350x40mm</t>
  </si>
  <si>
    <t>dim: 1400x 350x 700mm</t>
  </si>
  <si>
    <t>2x vmesna prestavljiva polica</t>
  </si>
  <si>
    <t xml:space="preserve">PREGRADNA STENA </t>
  </si>
  <si>
    <t>dim: 15x 700x 350mm</t>
  </si>
  <si>
    <t>POVRŠINA</t>
  </si>
  <si>
    <t>dim: 700x 700x 50mm</t>
  </si>
  <si>
    <t>prilagoditi obliki termičnih elementov</t>
  </si>
  <si>
    <t>prtrditev na kotnike</t>
  </si>
  <si>
    <t>spodaj prostor za podpultni zamrzovalnik</t>
  </si>
  <si>
    <t>ZAMRZOVALNIK PODPULTNI</t>
  </si>
  <si>
    <t>ročni dvig pokrova</t>
  </si>
  <si>
    <r>
      <t xml:space="preserve">dim: </t>
    </r>
    <r>
      <rPr>
        <sz val="11"/>
        <color theme="1"/>
        <rFont val="Calibri"/>
        <family val="2"/>
        <charset val="238"/>
      </rPr>
      <t>Ø</t>
    </r>
    <r>
      <rPr>
        <sz val="13.2"/>
        <color theme="1"/>
        <rFont val="Calibri"/>
        <family val="2"/>
      </rPr>
      <t>390x600</t>
    </r>
  </si>
  <si>
    <t>nožni dvig pokrova</t>
  </si>
  <si>
    <t>dim:600x615x830mm</t>
  </si>
  <si>
    <t>ročno odtaljevanje</t>
  </si>
  <si>
    <t>hladilno sredstvo plin R 600a</t>
  </si>
  <si>
    <r>
      <t>temperanturno območje -9</t>
    </r>
    <r>
      <rPr>
        <sz val="11"/>
        <color theme="1"/>
        <rFont val="Calibri"/>
        <family val="2"/>
        <charset val="238"/>
      </rPr>
      <t>°Cdo -26°C</t>
    </r>
  </si>
  <si>
    <t>ohišje nerjavno jeklo</t>
  </si>
  <si>
    <t>moč zvoka hrupa 45dB</t>
  </si>
  <si>
    <t>NAMIZNI INDUKCIJSKI KUHALNIK</t>
  </si>
  <si>
    <t>dim: 340x 445x 115mm</t>
  </si>
  <si>
    <r>
      <t xml:space="preserve">1x grelno polje </t>
    </r>
    <r>
      <rPr>
        <sz val="11"/>
        <color theme="1"/>
        <rFont val="Calibri"/>
        <family val="2"/>
        <charset val="238"/>
      </rPr>
      <t>Ø228</t>
    </r>
  </si>
  <si>
    <r>
      <t>10x temperanturne stopnje, od 60</t>
    </r>
    <r>
      <rPr>
        <sz val="11"/>
        <color theme="1"/>
        <rFont val="Calibri"/>
        <family val="2"/>
        <charset val="238"/>
      </rPr>
      <t>°C do 240°C</t>
    </r>
  </si>
  <si>
    <t>zaščita proti pregretju</t>
  </si>
  <si>
    <t>moč: 3.5kW, 230V</t>
  </si>
  <si>
    <t xml:space="preserve">ELEKTRIČNA FRITEZA </t>
  </si>
  <si>
    <t>dim:400x700x900mm</t>
  </si>
  <si>
    <t>1x bazen, 15.l olja</t>
  </si>
  <si>
    <t>priključna moč 14.1kW, napetost. 400V</t>
  </si>
  <si>
    <t>dim:800x700x900mm</t>
  </si>
  <si>
    <t>2x bazen, 15.l olja</t>
  </si>
  <si>
    <t>priključna moč 28.2kW, napetost. 400V</t>
  </si>
  <si>
    <t>s posodo s filtrom za prečiščevanje olja</t>
  </si>
  <si>
    <t>ŽAR ELEKTRIČNI</t>
  </si>
  <si>
    <t>ravna krom površina</t>
  </si>
  <si>
    <t>priključna moč 12kW, napetost. 400V</t>
  </si>
  <si>
    <t>s predalom za odcejanje olja</t>
  </si>
  <si>
    <t>vključno z lopatico za čiščenje gladkih kromiranih površin</t>
  </si>
  <si>
    <t>NAPA Z RASVETLJAVO</t>
  </si>
  <si>
    <t>vključeno v popisu strojnih instalacij</t>
  </si>
  <si>
    <t>J8.</t>
  </si>
  <si>
    <t>INOX ZAŠČITA STENE</t>
  </si>
  <si>
    <t>lepljeno na steno</t>
  </si>
  <si>
    <t>od termičnih elementov do nape</t>
  </si>
  <si>
    <t>IZDAJA PREKO NIŠE</t>
  </si>
  <si>
    <t>dim: 1800x 700x 900mm</t>
  </si>
  <si>
    <t>hlajen box zaprt z 2x hladilniškimi vrati</t>
  </si>
  <si>
    <t>z vodili za posode GN 1/1</t>
  </si>
  <si>
    <t>vključno 2x vstavna mreža GN 1/1</t>
  </si>
  <si>
    <t>kompresor odvojen cca: 8m</t>
  </si>
  <si>
    <t>1x omarica zaprta s krilnimi vrati z vmesno polico</t>
  </si>
  <si>
    <t>sprednji del bazena dvignjen 7 cm nad površino, zadnji del 10cm.</t>
  </si>
  <si>
    <t xml:space="preserve">v površino vgrajen bazen za posode 7x GN 1/4 </t>
  </si>
  <si>
    <t>desno set treh predalov, mehko zapiranje</t>
  </si>
  <si>
    <t>površina s stensko zaščito 100mm, zadaj+desno</t>
  </si>
  <si>
    <t>POVRŠINA IZDAJNA NA PARAPETU V NIŠI</t>
  </si>
  <si>
    <t>dim: 1200x 350x 40mm</t>
  </si>
  <si>
    <t>dim: 1300x350x40mm</t>
  </si>
  <si>
    <t>montirano nad izdajno nišo</t>
  </si>
  <si>
    <t>PEKAČ PALAČINK - ELEKTRIČNI</t>
  </si>
  <si>
    <r>
      <t xml:space="preserve">premer okrogle grelne plošče </t>
    </r>
    <r>
      <rPr>
        <sz val="11"/>
        <color theme="1"/>
        <rFont val="Calibri"/>
        <family val="2"/>
        <charset val="238"/>
      </rPr>
      <t>Ø400mm</t>
    </r>
  </si>
  <si>
    <t>priključna moč:3.6kW</t>
  </si>
  <si>
    <t>PULT ZA PRIPRAVO PIJAČ IN PRIGRIZKOV</t>
  </si>
  <si>
    <t>KOMBINIRAN PULT ZA PRIPRAVO PRIGRIZKOV</t>
  </si>
  <si>
    <t>set treh predalov z mehkim zapiranjem</t>
  </si>
  <si>
    <t>hlajen 2x box zaprto z 1x hladilniškimi vrati z vodili za pladnje
GN1/1, in 1x set dveh hlajenih predalov</t>
  </si>
  <si>
    <t>prostor za podpultni zamrzovalnik</t>
  </si>
  <si>
    <t>omarica zaprta s krilnimi vrati z vmesno polico</t>
  </si>
  <si>
    <t>omarica zaprta s krilnimi vrati z vmesno polico,  l=850mm</t>
  </si>
  <si>
    <t>inox cokelj spredaj in 2x bočno</t>
  </si>
  <si>
    <t>PEČICA ZA PIZZE - DVOETAŽNA</t>
  </si>
  <si>
    <t>dim: 670x 580x 500 mm</t>
  </si>
  <si>
    <t>dimenzija komore: 2x 430x430x110</t>
  </si>
  <si>
    <t>s šamotom</t>
  </si>
  <si>
    <t>regulacija grelcev spodnjega in zgornjega nivoja v komori</t>
  </si>
  <si>
    <t>steklo na vratcih</t>
  </si>
  <si>
    <t>priključna moč.: 5kW, napetost 400V</t>
  </si>
  <si>
    <t>DVOČELJUSTNI KONTAKTNI ŽAR</t>
  </si>
  <si>
    <t>dim: 600x 385x 220mm</t>
  </si>
  <si>
    <t>zgoraj dvojna rebrasta plošča</t>
  </si>
  <si>
    <t>spodaj ravna enojna plošča</t>
  </si>
  <si>
    <t>priključna moč 4kW, 400V</t>
  </si>
  <si>
    <t>APARAT ZA HOT-DOG</t>
  </si>
  <si>
    <t>grelna posoda z vodo</t>
  </si>
  <si>
    <t>4x kovinsko nabodalo</t>
  </si>
  <si>
    <t>termostatska regulacija</t>
  </si>
  <si>
    <t>priključna moč: 0.96kW, 230V</t>
  </si>
  <si>
    <t>dim: 422x 285x 390mm</t>
  </si>
  <si>
    <t>POMIVANJE</t>
  </si>
  <si>
    <t>korito 400x500x250mm, levo odcejalnik</t>
  </si>
  <si>
    <t>celotna površina z odcejalnim robom z globokim vlekom 6mm</t>
  </si>
  <si>
    <t>površina s stensko zaščito 100mm zadaj</t>
  </si>
  <si>
    <t>pod koriti zaprto s krilnimi vrati</t>
  </si>
  <si>
    <t>prostor za podpultni pomivalni stroj pod odcejalnikom</t>
  </si>
  <si>
    <t>predal za odpadke z dvema inox posodama</t>
  </si>
  <si>
    <t>prostor za 2x ledomat</t>
  </si>
  <si>
    <t>M2</t>
  </si>
  <si>
    <t xml:space="preserve">POMIVALNI STROJ PODPUTNI </t>
  </si>
  <si>
    <t>dim: 452x 667x 842mm</t>
  </si>
  <si>
    <t>pLoščice ledu dim:37x30x10.9mm</t>
  </si>
  <si>
    <t>produkcija ledu 43kg/24h</t>
  </si>
  <si>
    <t>kapaciteta zalogovnika 16kg</t>
  </si>
  <si>
    <t>dim: 3400x 700x 900mm</t>
  </si>
  <si>
    <t>dim: 3600x 700x 900mm</t>
  </si>
  <si>
    <t>PULT ZA IZDAJO</t>
  </si>
  <si>
    <t>dim: 7100x 720x 900/1100mm</t>
  </si>
  <si>
    <t>sestavljen iz dveh delov</t>
  </si>
  <si>
    <t>hladilna komora za pijače 6x box, zaprto z 5x hladilniškimi vrati z 
vmesno prestavlivo polico in 1x set dveh hlajenih predalov</t>
  </si>
  <si>
    <t xml:space="preserve">kompresor vgrajen </t>
  </si>
  <si>
    <t>prostor za postavitev hladilnika šankomata, zaprto s perforiranimi
krilnimi vrati</t>
  </si>
  <si>
    <t>prostor za sodčke zaprto s krilnimi vrati, spodnja polica ojačana 3x</t>
  </si>
  <si>
    <t>botigliera za 8 steklenic</t>
  </si>
  <si>
    <t>10x vtičnica 230V</t>
  </si>
  <si>
    <t>predal za odpadno kavo</t>
  </si>
  <si>
    <t>pod predalom zaprto z vrati</t>
  </si>
  <si>
    <t>set treh nevtralnih predalov z mehkim zapiranjem</t>
  </si>
  <si>
    <t>omarica zaprta skrilnimi vrati in vmesno polico</t>
  </si>
  <si>
    <t xml:space="preserve">v površini 1x luknja za kavni aparat in 1x za blagajno </t>
  </si>
  <si>
    <t>predal za odpadke</t>
  </si>
  <si>
    <t>ŠANKOMAT+HLADILNIK ŠANKOMATA</t>
  </si>
  <si>
    <t>na površini vgrajena odcejalna rešetka za šankomat l=600mm 
z izpiralcem za kozarce. (prilagoditi izbranemu šankomatu)</t>
  </si>
  <si>
    <t>N3.</t>
  </si>
  <si>
    <t>KAVNI APARAT 3 GRUPE</t>
  </si>
  <si>
    <t>N4.</t>
  </si>
  <si>
    <t>MLINČEK ZA KAVO</t>
  </si>
  <si>
    <t>N5.</t>
  </si>
  <si>
    <t>BLAGAJNA</t>
  </si>
  <si>
    <t>VITRINA HLAJENA</t>
  </si>
  <si>
    <t>IZDAJA PIJAČ IN SLADOLEDA NA TERASI</t>
  </si>
  <si>
    <t>SKRINJA ZA SLADOLED</t>
  </si>
  <si>
    <t>dim:1465x680x825mm</t>
  </si>
  <si>
    <t>moč zvoka hrupa 52dB</t>
  </si>
  <si>
    <r>
      <t>temperanturno območje -10</t>
    </r>
    <r>
      <rPr>
        <sz val="11"/>
        <color theme="1"/>
        <rFont val="Calibri"/>
        <family val="2"/>
        <charset val="238"/>
      </rPr>
      <t>°Cdo -24°C</t>
    </r>
  </si>
  <si>
    <t>drsna steklena uokvirjena vrata</t>
  </si>
  <si>
    <t>barvano jeklo</t>
  </si>
  <si>
    <t>led rasvetljava notranjosti</t>
  </si>
  <si>
    <t>v notranjosti 6x košara</t>
  </si>
  <si>
    <t>ključavnica zgornjih vrat</t>
  </si>
  <si>
    <t>debelina izolacije 60mm</t>
  </si>
  <si>
    <t>priključna moč 222W, 240V</t>
  </si>
  <si>
    <t>hladilno sredstvo plin R 290</t>
  </si>
  <si>
    <t>TOČILNI  PULT</t>
  </si>
  <si>
    <t>pripravljeno za naslon strežne police  in dekorativne fasade</t>
  </si>
  <si>
    <t>dim: 3100x 750x 900/1050mm</t>
  </si>
  <si>
    <t>hladilna komora za pijače 2x box, zaprto z 1x hladilniškimi vrati z 
vmesno prestavlivo polico in 1x set dveh hlajenih predalov</t>
  </si>
  <si>
    <t>na površini vgrajena odcejalna rešetka za šankomat l=400mm 
z izpiralcem za kozarce. (prilagoditi izbranemu šankomatu)</t>
  </si>
  <si>
    <t>nad kompresorjem nevtralni predal</t>
  </si>
  <si>
    <t>prostor za postavitev hladilnika šankomata, poleg prostor za 2x sodčke zaprto s perforiranimi krilnimi vrati, spodnja polica ojačana 3x</t>
  </si>
  <si>
    <t>5x vtičnica 230V</t>
  </si>
  <si>
    <t xml:space="preserve">korito dim:290x400x200, z poglobitvijo okoli korita 6mm na način
globokega vleka, </t>
  </si>
  <si>
    <t>z enoročno mešalno baterijo</t>
  </si>
  <si>
    <t xml:space="preserve">v površini 1x luknja za blagajno </t>
  </si>
  <si>
    <t xml:space="preserve">inox cokelj spredaj </t>
  </si>
  <si>
    <t>notranje mere komore:360x409x225mm</t>
  </si>
  <si>
    <t>dim: 510x 360x 306mm</t>
  </si>
  <si>
    <t>1x megatron</t>
  </si>
  <si>
    <t>priključna moč 1490W, 230V</t>
  </si>
  <si>
    <t>timer 30min.</t>
  </si>
  <si>
    <t>profesionalna izvedba</t>
  </si>
  <si>
    <t xml:space="preserve">material nerjaveče jeklo </t>
  </si>
  <si>
    <t>MIKROVALOVNA PEČICA - PANASONIC</t>
  </si>
  <si>
    <t>z enojnim filtrom, zmogljivosti do 45.000 l.</t>
  </si>
  <si>
    <t>LEDOMAT ZA LEČASTI LED</t>
  </si>
  <si>
    <t>dim:600x640x830mm</t>
  </si>
  <si>
    <t>dim: 1300x 600x 1700mm</t>
  </si>
  <si>
    <t>dim: 1250x250x40mm</t>
  </si>
  <si>
    <t>dim: 3200+700x 1300x 1mm</t>
  </si>
  <si>
    <t>N6.</t>
  </si>
  <si>
    <t>za košare 500x500, 500x540mm</t>
  </si>
  <si>
    <t>za pomivanje bele, črne in GN 1/1 posode.</t>
  </si>
  <si>
    <t>ekran na dotik za upravljanje in nastavitev stroja</t>
  </si>
  <si>
    <t xml:space="preserve">dozirna črpalka za pralno in izpiralno sredstvo s sesalnimi cevkami
za črpanje detergentov iz posod poleg stroja. </t>
  </si>
  <si>
    <t>svetla vstavna višina min:404mm</t>
  </si>
  <si>
    <t>indikator pripravljenosti</t>
  </si>
  <si>
    <t>za vgradnjo pod koritom šanka</t>
  </si>
  <si>
    <t>mehčanje vode na sol</t>
  </si>
  <si>
    <t>volumen posode 20.l</t>
  </si>
  <si>
    <t>max. tlak vode 8 bar</t>
  </si>
  <si>
    <t>avtomatsko delovanje</t>
  </si>
  <si>
    <t>beleženje pretoka slane vode na LCD panelu</t>
  </si>
  <si>
    <t>zmogljivost pretoka mehčane vode, min. 2.2.l/min</t>
  </si>
  <si>
    <t>dim:600x603x705mm</t>
  </si>
  <si>
    <t>za pomivanje kozarcev in šalic</t>
  </si>
  <si>
    <t>za košare 500x500,</t>
  </si>
  <si>
    <t>svetla vstavna višina min:305mm</t>
  </si>
  <si>
    <t>priključna moč: min:6.8kW, napetost: 400V</t>
  </si>
  <si>
    <t>priključna moč: min: 6.8kW, napetost: 400V</t>
  </si>
  <si>
    <t>priključeno na el. omrežje 230V</t>
  </si>
  <si>
    <t>za vgradnjo pod koritom</t>
  </si>
  <si>
    <t>mehčanje vode na ionsko maso, delno razsoljevanje</t>
  </si>
  <si>
    <r>
      <t>kapaciteta 14.000.l pri 10</t>
    </r>
    <r>
      <rPr>
        <sz val="11"/>
        <color theme="1"/>
        <rFont val="Calibri"/>
        <family val="2"/>
        <charset val="238"/>
      </rPr>
      <t>°KH</t>
    </r>
  </si>
  <si>
    <r>
      <t>dim:</t>
    </r>
    <r>
      <rPr>
        <sz val="11"/>
        <color theme="1"/>
        <rFont val="Calibri"/>
        <family val="2"/>
        <charset val="238"/>
      </rPr>
      <t>Ø250x480mm</t>
    </r>
  </si>
  <si>
    <t>max. tlak vode 6 bar</t>
  </si>
  <si>
    <t>beleženje pretok meh. vode na ločene. LCD panelu s povez. kablom</t>
  </si>
  <si>
    <t>dim: 941x 700x 1340mm</t>
  </si>
  <si>
    <r>
      <t>temperanturno območje +3/+10</t>
    </r>
    <r>
      <rPr>
        <sz val="11"/>
        <color theme="1"/>
        <rFont val="Calibri"/>
        <family val="2"/>
        <charset val="238"/>
      </rPr>
      <t>°C</t>
    </r>
  </si>
  <si>
    <t>3x vmesna prestavljiva steklena polica</t>
  </si>
  <si>
    <t>led rasvetljava</t>
  </si>
  <si>
    <t>stekleni del višine 870mm</t>
  </si>
  <si>
    <t>izparevanje kondenza</t>
  </si>
  <si>
    <t xml:space="preserve">POPIS KUHINJSKE OPREME </t>
  </si>
  <si>
    <t>OBJEKT: KOPALIŠČE VEVČE - LJUBLJANA</t>
  </si>
  <si>
    <t>SKUPAJ</t>
  </si>
  <si>
    <t>CENA SKUPAJ BREZ DDV</t>
  </si>
  <si>
    <t>Kavomat ni predmet ponudbe načrta tehnologije kuhinje ampak predmet ponudbe z dobaviteljem kave. Obvezna predpirava instalacij.</t>
  </si>
  <si>
    <t>Šankomat ni predmet ponudbe načrta tehnologije kuhinje ampak predmet ponudbe z dobaviteljem pijače. Obvezna predpirava instalacij.</t>
  </si>
  <si>
    <t>Mlinček ni predmet ponudbe načrta tehnologije kuhinje ampak predmet ponudbe z dobaviteljem kave. Obvezna predpirava instalacij.</t>
  </si>
  <si>
    <t>Blagajna ni predmet ponudbe načrta tehnologije kuhinje ampak predmet ponudbe z dobaviteljem opreme za blagajne. Obvezna predpirava instalacij.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</si>
</sst>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2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1"/>
      <scheme val="minor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 CE"/>
      <charset val="238"/>
    </font>
    <font>
      <sz val="11"/>
      <color indexed="17"/>
      <name val="Calibri"/>
      <family val="2"/>
      <charset val="238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111111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3.2"/>
      <color theme="1"/>
      <name val="Calibri"/>
      <family val="2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27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</borders>
  <cellStyleXfs count="13">
    <xf numFmtId="0" fontId="0" fillId="0" borderId="0"/>
    <xf numFmtId="0" fontId="3" fillId="0" borderId="0"/>
    <xf numFmtId="44" fontId="4" fillId="0" borderId="0" applyFill="0" applyBorder="0" applyAlignment="0" applyProtection="0"/>
    <xf numFmtId="44" fontId="5" fillId="0" borderId="0" applyFont="0" applyFill="0" applyBorder="0" applyAlignment="0" applyProtection="0"/>
    <xf numFmtId="0" fontId="6" fillId="0" borderId="0"/>
    <xf numFmtId="2" fontId="7" fillId="0" borderId="0">
      <alignment wrapText="1"/>
    </xf>
    <xf numFmtId="0" fontId="5" fillId="0" borderId="0"/>
    <xf numFmtId="0" fontId="8" fillId="2" borderId="0" applyNumberFormat="0" applyBorder="0" applyAlignment="0" applyProtection="0"/>
    <xf numFmtId="0" fontId="5" fillId="0" borderId="0"/>
    <xf numFmtId="0" fontId="4" fillId="0" borderId="0"/>
    <xf numFmtId="0" fontId="4" fillId="0" borderId="0"/>
    <xf numFmtId="0" fontId="4" fillId="0" borderId="0"/>
    <xf numFmtId="0" fontId="2" fillId="0" borderId="0"/>
  </cellStyleXfs>
  <cellXfs count="79">
    <xf numFmtId="0" fontId="0" fillId="0" borderId="0" xfId="0"/>
    <xf numFmtId="0" fontId="10" fillId="0" borderId="3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 wrapText="1"/>
    </xf>
    <xf numFmtId="4" fontId="1" fillId="0" borderId="0" xfId="0" applyNumberFormat="1" applyFont="1" applyFill="1" applyAlignment="1">
      <alignment horizontal="left" vertical="center"/>
    </xf>
    <xf numFmtId="4" fontId="1" fillId="0" borderId="1" xfId="0" applyNumberFormat="1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center" wrapText="1"/>
    </xf>
    <xf numFmtId="4" fontId="1" fillId="0" borderId="2" xfId="0" applyNumberFormat="1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4" fontId="1" fillId="0" borderId="3" xfId="0" applyNumberFormat="1" applyFont="1" applyFill="1" applyBorder="1" applyAlignment="1">
      <alignment horizontal="left" vertical="center"/>
    </xf>
    <xf numFmtId="0" fontId="9" fillId="0" borderId="2" xfId="0" applyFont="1" applyFill="1" applyBorder="1" applyAlignment="1">
      <alignment horizontal="left" vertical="center"/>
    </xf>
    <xf numFmtId="0" fontId="9" fillId="0" borderId="2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/>
    </xf>
    <xf numFmtId="4" fontId="1" fillId="0" borderId="4" xfId="0" applyNumberFormat="1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9" fillId="0" borderId="0" xfId="0" applyFont="1" applyFill="1" applyAlignment="1">
      <alignment horizontal="left" vertical="center"/>
    </xf>
    <xf numFmtId="0" fontId="10" fillId="0" borderId="2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/>
    </xf>
    <xf numFmtId="0" fontId="11" fillId="0" borderId="1" xfId="0" applyFont="1" applyFill="1" applyBorder="1" applyAlignment="1">
      <alignment horizontal="left" vertical="center" wrapText="1"/>
    </xf>
    <xf numFmtId="0" fontId="12" fillId="0" borderId="0" xfId="0" applyFont="1" applyFill="1" applyAlignment="1">
      <alignment horizontal="left" vertical="center"/>
    </xf>
    <xf numFmtId="0" fontId="9" fillId="0" borderId="6" xfId="0" applyFont="1" applyFill="1" applyBorder="1" applyAlignment="1">
      <alignment horizontal="left" vertical="center" wrapText="1"/>
    </xf>
    <xf numFmtId="0" fontId="9" fillId="0" borderId="9" xfId="0" applyFont="1" applyFill="1" applyBorder="1" applyAlignment="1">
      <alignment horizontal="left" vertical="center"/>
    </xf>
    <xf numFmtId="0" fontId="9" fillId="0" borderId="5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/>
    </xf>
    <xf numFmtId="4" fontId="1" fillId="0" borderId="7" xfId="0" applyNumberFormat="1" applyFont="1" applyFill="1" applyBorder="1" applyAlignment="1">
      <alignment horizontal="left" vertical="center"/>
    </xf>
    <xf numFmtId="0" fontId="1" fillId="0" borderId="10" xfId="0" applyFont="1" applyFill="1" applyBorder="1" applyAlignment="1">
      <alignment horizontal="left" vertical="center"/>
    </xf>
    <xf numFmtId="4" fontId="1" fillId="0" borderId="11" xfId="0" applyNumberFormat="1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left" vertical="center" wrapText="1"/>
    </xf>
    <xf numFmtId="0" fontId="16" fillId="0" borderId="0" xfId="0" applyFont="1" applyFill="1" applyAlignment="1">
      <alignment horizontal="left" vertical="center"/>
    </xf>
    <xf numFmtId="0" fontId="15" fillId="0" borderId="1" xfId="0" applyFont="1" applyFill="1" applyBorder="1" applyAlignment="1">
      <alignment horizontal="left" vertical="center" wrapText="1"/>
    </xf>
    <xf numFmtId="0" fontId="16" fillId="0" borderId="10" xfId="0" applyFont="1" applyFill="1" applyBorder="1" applyAlignment="1">
      <alignment horizontal="left" vertical="center" wrapText="1"/>
    </xf>
    <xf numFmtId="0" fontId="15" fillId="0" borderId="6" xfId="0" applyFont="1" applyFill="1" applyBorder="1" applyAlignment="1">
      <alignment horizontal="left" vertical="center" wrapText="1"/>
    </xf>
    <xf numFmtId="0" fontId="14" fillId="0" borderId="2" xfId="0" applyFont="1" applyBorder="1" applyAlignment="1">
      <alignment vertical="center"/>
    </xf>
    <xf numFmtId="0" fontId="14" fillId="0" borderId="2" xfId="0" applyFont="1" applyBorder="1" applyAlignment="1">
      <alignment vertical="center" wrapText="1"/>
    </xf>
    <xf numFmtId="4" fontId="0" fillId="0" borderId="2" xfId="0" applyNumberFormat="1" applyBorder="1"/>
    <xf numFmtId="0" fontId="0" fillId="0" borderId="2" xfId="0" applyBorder="1"/>
    <xf numFmtId="0" fontId="0" fillId="0" borderId="2" xfId="0" applyBorder="1" applyAlignment="1">
      <alignment vertical="center" wrapText="1"/>
    </xf>
    <xf numFmtId="0" fontId="0" fillId="0" borderId="3" xfId="0" applyBorder="1"/>
    <xf numFmtId="0" fontId="0" fillId="0" borderId="3" xfId="0" applyBorder="1" applyAlignment="1">
      <alignment vertical="center" wrapText="1"/>
    </xf>
    <xf numFmtId="4" fontId="0" fillId="0" borderId="3" xfId="0" applyNumberFormat="1" applyBorder="1"/>
    <xf numFmtId="0" fontId="14" fillId="0" borderId="1" xfId="0" applyFont="1" applyBorder="1" applyAlignment="1">
      <alignment vertical="center"/>
    </xf>
    <xf numFmtId="0" fontId="14" fillId="0" borderId="1" xfId="0" applyFont="1" applyBorder="1" applyAlignment="1">
      <alignment vertical="center" wrapText="1"/>
    </xf>
    <xf numFmtId="0" fontId="17" fillId="0" borderId="2" xfId="0" applyFont="1" applyBorder="1" applyAlignment="1">
      <alignment vertical="center" wrapText="1"/>
    </xf>
    <xf numFmtId="0" fontId="20" fillId="0" borderId="0" xfId="0" applyFont="1" applyFill="1" applyAlignment="1">
      <alignment horizontal="left" vertical="center"/>
    </xf>
    <xf numFmtId="0" fontId="21" fillId="0" borderId="0" xfId="0" applyFont="1" applyFill="1" applyAlignment="1">
      <alignment horizontal="left" vertical="center"/>
    </xf>
    <xf numFmtId="0" fontId="20" fillId="0" borderId="0" xfId="0" applyFont="1" applyFill="1" applyAlignment="1">
      <alignment horizontal="left" vertical="center" wrapText="1"/>
    </xf>
    <xf numFmtId="4" fontId="20" fillId="0" borderId="0" xfId="0" applyNumberFormat="1" applyFont="1" applyFill="1" applyAlignment="1">
      <alignment horizontal="left" vertical="center"/>
    </xf>
    <xf numFmtId="0" fontId="1" fillId="3" borderId="4" xfId="0" applyFont="1" applyFill="1" applyBorder="1" applyAlignment="1">
      <alignment horizontal="left" vertical="center"/>
    </xf>
    <xf numFmtId="0" fontId="14" fillId="3" borderId="4" xfId="0" applyFont="1" applyFill="1" applyBorder="1" applyAlignment="1">
      <alignment horizontal="left" vertical="center" wrapText="1"/>
    </xf>
    <xf numFmtId="4" fontId="1" fillId="3" borderId="4" xfId="0" applyNumberFormat="1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4" fontId="1" fillId="0" borderId="3" xfId="0" applyNumberFormat="1" applyFont="1" applyFill="1" applyBorder="1" applyAlignment="1">
      <alignment horizontal="left" vertical="center" wrapText="1"/>
    </xf>
    <xf numFmtId="4" fontId="20" fillId="0" borderId="0" xfId="0" applyNumberFormat="1" applyFont="1" applyFill="1" applyAlignment="1" applyProtection="1">
      <alignment horizontal="left" vertical="center"/>
      <protection locked="0"/>
    </xf>
    <xf numFmtId="4" fontId="1" fillId="0" borderId="4" xfId="0" applyNumberFormat="1" applyFont="1" applyFill="1" applyBorder="1" applyAlignment="1" applyProtection="1">
      <alignment horizontal="left" vertical="center"/>
      <protection locked="0"/>
    </xf>
    <xf numFmtId="4" fontId="1" fillId="0" borderId="1" xfId="0" applyNumberFormat="1" applyFont="1" applyFill="1" applyBorder="1" applyAlignment="1" applyProtection="1">
      <alignment horizontal="left" vertical="center" wrapText="1"/>
      <protection locked="0"/>
    </xf>
    <xf numFmtId="4" fontId="1" fillId="0" borderId="1" xfId="0" applyNumberFormat="1" applyFont="1" applyFill="1" applyBorder="1" applyAlignment="1" applyProtection="1">
      <alignment horizontal="left" vertical="center"/>
      <protection locked="0"/>
    </xf>
    <xf numFmtId="4" fontId="1" fillId="0" borderId="2" xfId="0" applyNumberFormat="1" applyFont="1" applyFill="1" applyBorder="1" applyAlignment="1" applyProtection="1">
      <alignment horizontal="left" vertical="center"/>
      <protection locked="0"/>
    </xf>
    <xf numFmtId="4" fontId="1" fillId="0" borderId="3" xfId="0" applyNumberFormat="1" applyFont="1" applyFill="1" applyBorder="1" applyAlignment="1" applyProtection="1">
      <alignment horizontal="left" vertical="center"/>
      <protection locked="0"/>
    </xf>
    <xf numFmtId="4" fontId="1" fillId="0" borderId="11" xfId="0" applyNumberFormat="1" applyFont="1" applyFill="1" applyBorder="1" applyAlignment="1" applyProtection="1">
      <alignment horizontal="left" vertical="center"/>
      <protection locked="0"/>
    </xf>
    <xf numFmtId="4" fontId="1" fillId="0" borderId="7" xfId="0" applyNumberFormat="1" applyFont="1" applyFill="1" applyBorder="1" applyAlignment="1" applyProtection="1">
      <alignment horizontal="left" vertical="center"/>
      <protection locked="0"/>
    </xf>
    <xf numFmtId="4" fontId="0" fillId="0" borderId="2" xfId="0" applyNumberFormat="1" applyBorder="1" applyProtection="1">
      <protection locked="0"/>
    </xf>
    <xf numFmtId="4" fontId="0" fillId="0" borderId="3" xfId="0" applyNumberFormat="1" applyBorder="1" applyProtection="1">
      <protection locked="0"/>
    </xf>
    <xf numFmtId="0" fontId="1" fillId="0" borderId="0" xfId="0" applyFont="1" applyFill="1" applyAlignment="1" applyProtection="1">
      <alignment horizontal="left" vertical="center"/>
      <protection locked="0"/>
    </xf>
    <xf numFmtId="4" fontId="1" fillId="0" borderId="3" xfId="0" applyNumberFormat="1" applyFont="1" applyFill="1" applyBorder="1" applyAlignment="1" applyProtection="1">
      <alignment horizontal="left" vertical="center" wrapText="1"/>
      <protection locked="0"/>
    </xf>
    <xf numFmtId="4" fontId="1" fillId="3" borderId="4" xfId="0" applyNumberFormat="1" applyFont="1" applyFill="1" applyBorder="1" applyAlignment="1" applyProtection="1">
      <alignment horizontal="left" vertical="center"/>
      <protection locked="0"/>
    </xf>
    <xf numFmtId="4" fontId="1" fillId="0" borderId="0" xfId="0" applyNumberFormat="1" applyFont="1" applyFill="1" applyAlignment="1" applyProtection="1">
      <alignment horizontal="left" vertical="center"/>
      <protection locked="0"/>
    </xf>
    <xf numFmtId="0" fontId="1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4" fontId="1" fillId="0" borderId="3" xfId="0" applyNumberFormat="1" applyFont="1" applyFill="1" applyBorder="1" applyAlignment="1" applyProtection="1">
      <alignment horizontal="left" vertical="center" wrapText="1"/>
      <protection locked="0"/>
    </xf>
    <xf numFmtId="4" fontId="1" fillId="0" borderId="4" xfId="0" applyNumberFormat="1" applyFont="1" applyFill="1" applyBorder="1" applyAlignment="1" applyProtection="1">
      <alignment horizontal="left" vertical="center" wrapText="1"/>
      <protection locked="0"/>
    </xf>
    <xf numFmtId="0" fontId="13" fillId="0" borderId="12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left" vertical="center" wrapText="1"/>
    </xf>
    <xf numFmtId="4" fontId="1" fillId="0" borderId="4" xfId="0" applyNumberFormat="1" applyFont="1" applyFill="1" applyBorder="1" applyAlignment="1">
      <alignment horizontal="left" vertical="center" wrapText="1"/>
    </xf>
  </cellXfs>
  <cellStyles count="13">
    <cellStyle name="Currency 4" xfId="3"/>
    <cellStyle name="Excel Built-in Normal" xfId="9"/>
    <cellStyle name="Good 2" xfId="7"/>
    <cellStyle name="Navadno 2" xfId="12"/>
    <cellStyle name="Navadno 3" xfId="1"/>
    <cellStyle name="Navadno 4" xfId="5"/>
    <cellStyle name="Navadno 6" xfId="6"/>
    <cellStyle name="Normal" xfId="0" builtinId="0"/>
    <cellStyle name="Normal 2" xfId="8"/>
    <cellStyle name="Normal 2 2" xfId="10"/>
    <cellStyle name="Normal 3" xfId="4"/>
    <cellStyle name="Normal 4" xfId="11"/>
    <cellStyle name="Valuta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434</xdr:row>
      <xdr:rowOff>0</xdr:rowOff>
    </xdr:from>
    <xdr:to>
      <xdr:col>5</xdr:col>
      <xdr:colOff>7620</xdr:colOff>
      <xdr:row>434</xdr:row>
      <xdr:rowOff>7620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FD61E0D5-8C22-4741-86A7-9464142F7B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09460" y="127924560"/>
          <a:ext cx="762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435</xdr:row>
      <xdr:rowOff>0</xdr:rowOff>
    </xdr:from>
    <xdr:to>
      <xdr:col>5</xdr:col>
      <xdr:colOff>7620</xdr:colOff>
      <xdr:row>435</xdr:row>
      <xdr:rowOff>7620</xdr:rowOff>
    </xdr:to>
    <xdr:pic>
      <xdr:nvPicPr>
        <xdr:cNvPr id="4" name="Slika 3">
          <a:extLst>
            <a:ext uri="{FF2B5EF4-FFF2-40B4-BE49-F238E27FC236}">
              <a16:creationId xmlns:a16="http://schemas.microsoft.com/office/drawing/2014/main" id="{5ABEC8C5-86E1-4B49-A88D-83DD949100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09460" y="107312460"/>
          <a:ext cx="762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648"/>
  <sheetViews>
    <sheetView tabSelected="1" view="pageBreakPreview" topLeftCell="A620" zoomScale="130" zoomScaleNormal="85" zoomScaleSheetLayoutView="130" workbookViewId="0">
      <selection activeCell="C626" sqref="C626"/>
    </sheetView>
  </sheetViews>
  <sheetFormatPr defaultColWidth="8.85546875" defaultRowHeight="15" x14ac:dyDescent="0.25"/>
  <cols>
    <col min="1" max="2" width="8.85546875" style="4"/>
    <col min="3" max="3" width="57.85546875" style="5" customWidth="1"/>
    <col min="4" max="4" width="11.28515625" style="4" customWidth="1"/>
    <col min="5" max="5" width="17.140625" style="70" customWidth="1"/>
    <col min="6" max="6" width="17.140625" style="6" customWidth="1"/>
    <col min="7" max="16384" width="8.85546875" style="4"/>
  </cols>
  <sheetData>
    <row r="2" spans="2:7" s="47" customFormat="1" ht="18.75" x14ac:dyDescent="0.25">
      <c r="B2" s="48" t="s">
        <v>433</v>
      </c>
      <c r="C2" s="49"/>
      <c r="E2" s="57"/>
      <c r="F2" s="50"/>
    </row>
    <row r="4" spans="2:7" s="47" customFormat="1" ht="18.75" x14ac:dyDescent="0.25">
      <c r="B4" s="48" t="s">
        <v>432</v>
      </c>
      <c r="C4" s="49"/>
      <c r="E4" s="57"/>
      <c r="F4" s="50"/>
    </row>
    <row r="6" spans="2:7" ht="30.75" customHeight="1" thickBot="1" x14ac:dyDescent="0.3">
      <c r="B6" s="15"/>
      <c r="C6" s="75"/>
      <c r="D6" s="76"/>
      <c r="E6" s="58"/>
      <c r="F6" s="16"/>
      <c r="G6" s="17"/>
    </row>
    <row r="7" spans="2:7" ht="16.5" customHeight="1" x14ac:dyDescent="0.25">
      <c r="B7" s="11"/>
      <c r="C7" s="32" t="s">
        <v>108</v>
      </c>
      <c r="D7" s="71" t="s">
        <v>72</v>
      </c>
      <c r="E7" s="73" t="s">
        <v>8</v>
      </c>
      <c r="F7" s="77" t="s">
        <v>435</v>
      </c>
    </row>
    <row r="8" spans="2:7" ht="15.75" thickBot="1" x14ac:dyDescent="0.3">
      <c r="B8" s="15"/>
      <c r="D8" s="72"/>
      <c r="E8" s="74"/>
      <c r="F8" s="78"/>
    </row>
    <row r="9" spans="2:7" ht="16.5" thickBot="1" x14ac:dyDescent="0.3">
      <c r="B9" s="2" t="s">
        <v>0</v>
      </c>
      <c r="C9" s="33" t="s">
        <v>7</v>
      </c>
      <c r="D9" s="30"/>
      <c r="E9" s="59"/>
      <c r="F9" s="31"/>
    </row>
    <row r="10" spans="2:7" ht="15.75" thickBot="1" x14ac:dyDescent="0.3">
      <c r="B10" s="2" t="s">
        <v>1</v>
      </c>
      <c r="C10" s="3" t="s">
        <v>4</v>
      </c>
      <c r="D10" s="2">
        <v>1</v>
      </c>
      <c r="E10" s="60"/>
      <c r="F10" s="7">
        <f>D10*E10</f>
        <v>0</v>
      </c>
    </row>
    <row r="11" spans="2:7" x14ac:dyDescent="0.25">
      <c r="B11" s="8"/>
      <c r="C11" s="9" t="s">
        <v>5</v>
      </c>
      <c r="D11" s="8"/>
      <c r="E11" s="61"/>
      <c r="F11" s="10"/>
    </row>
    <row r="12" spans="2:7" x14ac:dyDescent="0.25">
      <c r="B12" s="11"/>
      <c r="C12" s="54" t="s">
        <v>83</v>
      </c>
      <c r="D12" s="11"/>
      <c r="E12" s="62"/>
      <c r="F12" s="12"/>
    </row>
    <row r="13" spans="2:7" x14ac:dyDescent="0.25">
      <c r="B13" s="11"/>
      <c r="C13" s="11" t="s">
        <v>79</v>
      </c>
      <c r="D13" s="11"/>
      <c r="E13" s="62"/>
      <c r="F13" s="12"/>
    </row>
    <row r="14" spans="2:7" x14ac:dyDescent="0.25">
      <c r="B14" s="11"/>
      <c r="C14" s="54" t="s">
        <v>80</v>
      </c>
      <c r="D14" s="11"/>
      <c r="E14" s="62"/>
      <c r="F14" s="12"/>
    </row>
    <row r="15" spans="2:7" x14ac:dyDescent="0.25">
      <c r="B15" s="11"/>
      <c r="C15" s="54" t="s">
        <v>109</v>
      </c>
      <c r="D15" s="11"/>
      <c r="E15" s="62"/>
      <c r="F15" s="12"/>
    </row>
    <row r="16" spans="2:7" x14ac:dyDescent="0.25">
      <c r="B16" s="11"/>
      <c r="C16" s="54" t="s">
        <v>82</v>
      </c>
      <c r="D16" s="11"/>
      <c r="E16" s="62"/>
      <c r="F16" s="12"/>
    </row>
    <row r="17" spans="2:6" ht="30" x14ac:dyDescent="0.25">
      <c r="B17" s="11"/>
      <c r="C17" s="54" t="s">
        <v>85</v>
      </c>
      <c r="D17" s="11"/>
      <c r="E17" s="62"/>
      <c r="F17" s="12"/>
    </row>
    <row r="18" spans="2:6" x14ac:dyDescent="0.25">
      <c r="B18" s="11"/>
      <c r="C18" s="54" t="s">
        <v>84</v>
      </c>
      <c r="D18" s="11"/>
      <c r="E18" s="62"/>
      <c r="F18" s="12"/>
    </row>
    <row r="19" spans="2:6" ht="15.75" thickBot="1" x14ac:dyDescent="0.3">
      <c r="B19" s="11"/>
      <c r="C19" s="54"/>
      <c r="D19" s="11"/>
      <c r="E19" s="62"/>
      <c r="F19" s="12"/>
    </row>
    <row r="20" spans="2:6" ht="15.75" thickBot="1" x14ac:dyDescent="0.3">
      <c r="B20" s="13" t="s">
        <v>107</v>
      </c>
      <c r="C20" s="14" t="s">
        <v>4</v>
      </c>
      <c r="D20" s="13">
        <v>1</v>
      </c>
      <c r="E20" s="60"/>
      <c r="F20" s="7">
        <f>D20*E20</f>
        <v>0</v>
      </c>
    </row>
    <row r="21" spans="2:6" x14ac:dyDescent="0.25">
      <c r="B21" s="8"/>
      <c r="C21" s="9" t="s">
        <v>110</v>
      </c>
      <c r="D21" s="10"/>
      <c r="E21" s="62"/>
      <c r="F21" s="12"/>
    </row>
    <row r="22" spans="2:6" x14ac:dyDescent="0.25">
      <c r="B22" s="11"/>
      <c r="C22" s="54" t="s">
        <v>83</v>
      </c>
      <c r="D22" s="12"/>
      <c r="E22" s="62"/>
      <c r="F22" s="12"/>
    </row>
    <row r="23" spans="2:6" x14ac:dyDescent="0.25">
      <c r="B23" s="11"/>
      <c r="C23" s="11" t="s">
        <v>79</v>
      </c>
      <c r="D23" s="12"/>
      <c r="E23" s="62"/>
      <c r="F23" s="12"/>
    </row>
    <row r="24" spans="2:6" x14ac:dyDescent="0.25">
      <c r="B24" s="11"/>
      <c r="C24" s="54" t="s">
        <v>80</v>
      </c>
      <c r="D24" s="12"/>
      <c r="E24" s="62"/>
      <c r="F24" s="12"/>
    </row>
    <row r="25" spans="2:6" x14ac:dyDescent="0.25">
      <c r="B25" s="11"/>
      <c r="C25" s="54" t="s">
        <v>109</v>
      </c>
      <c r="D25" s="12"/>
      <c r="E25" s="62"/>
      <c r="F25" s="12"/>
    </row>
    <row r="26" spans="2:6" x14ac:dyDescent="0.25">
      <c r="B26" s="11"/>
      <c r="C26" s="54" t="s">
        <v>82</v>
      </c>
      <c r="D26" s="12"/>
      <c r="E26" s="62"/>
      <c r="F26" s="12"/>
    </row>
    <row r="27" spans="2:6" ht="30" x14ac:dyDescent="0.25">
      <c r="B27" s="11"/>
      <c r="C27" s="54" t="s">
        <v>85</v>
      </c>
      <c r="D27" s="12"/>
      <c r="E27" s="62"/>
      <c r="F27" s="12"/>
    </row>
    <row r="28" spans="2:6" x14ac:dyDescent="0.25">
      <c r="B28" s="11"/>
      <c r="C28" s="54" t="s">
        <v>84</v>
      </c>
      <c r="D28" s="12"/>
      <c r="E28" s="62"/>
      <c r="F28" s="12"/>
    </row>
    <row r="29" spans="2:6" ht="15.75" thickBot="1" x14ac:dyDescent="0.3">
      <c r="B29" s="15"/>
      <c r="C29" s="55"/>
      <c r="D29" s="15"/>
      <c r="E29" s="62"/>
      <c r="F29" s="12"/>
    </row>
    <row r="30" spans="2:6" ht="15.75" thickBot="1" x14ac:dyDescent="0.3">
      <c r="B30" s="2" t="s">
        <v>111</v>
      </c>
      <c r="C30" s="3" t="s">
        <v>3</v>
      </c>
      <c r="D30" s="2">
        <v>1</v>
      </c>
      <c r="E30" s="60"/>
      <c r="F30" s="7">
        <f>D30*E30</f>
        <v>0</v>
      </c>
    </row>
    <row r="31" spans="2:6" x14ac:dyDescent="0.25">
      <c r="B31" s="8"/>
      <c r="C31" s="9" t="s">
        <v>112</v>
      </c>
      <c r="D31" s="8"/>
      <c r="E31" s="61"/>
      <c r="F31" s="10"/>
    </row>
    <row r="32" spans="2:6" x14ac:dyDescent="0.25">
      <c r="B32" s="11"/>
      <c r="C32" s="54" t="s">
        <v>126</v>
      </c>
      <c r="D32" s="11"/>
      <c r="E32" s="62"/>
      <c r="F32" s="12"/>
    </row>
    <row r="33" spans="2:6" x14ac:dyDescent="0.25">
      <c r="B33" s="11"/>
      <c r="C33" s="54" t="s">
        <v>78</v>
      </c>
      <c r="D33" s="11"/>
      <c r="E33" s="62"/>
      <c r="F33" s="12"/>
    </row>
    <row r="34" spans="2:6" x14ac:dyDescent="0.25">
      <c r="B34" s="11"/>
      <c r="C34" s="54" t="s">
        <v>77</v>
      </c>
      <c r="D34" s="11"/>
      <c r="E34" s="62"/>
      <c r="F34" s="12"/>
    </row>
    <row r="35" spans="2:6" x14ac:dyDescent="0.25">
      <c r="B35" s="11"/>
      <c r="C35" s="54" t="s">
        <v>113</v>
      </c>
      <c r="D35" s="11"/>
      <c r="E35" s="62"/>
      <c r="F35" s="12"/>
    </row>
    <row r="36" spans="2:6" x14ac:dyDescent="0.25">
      <c r="B36" s="11"/>
      <c r="C36" s="54" t="s">
        <v>128</v>
      </c>
      <c r="D36" s="11"/>
      <c r="E36" s="62"/>
      <c r="F36" s="12"/>
    </row>
    <row r="37" spans="2:6" x14ac:dyDescent="0.25">
      <c r="B37" s="11"/>
      <c r="C37" s="54" t="s">
        <v>115</v>
      </c>
      <c r="D37" s="11"/>
      <c r="E37" s="62"/>
      <c r="F37" s="12"/>
    </row>
    <row r="38" spans="2:6" x14ac:dyDescent="0.25">
      <c r="B38" s="11"/>
      <c r="C38" s="54" t="s">
        <v>116</v>
      </c>
      <c r="D38" s="11"/>
      <c r="E38" s="62"/>
      <c r="F38" s="12"/>
    </row>
    <row r="39" spans="2:6" x14ac:dyDescent="0.25">
      <c r="B39" s="11"/>
      <c r="C39" s="54" t="s">
        <v>117</v>
      </c>
      <c r="D39" s="11"/>
      <c r="E39" s="62"/>
      <c r="F39" s="12"/>
    </row>
    <row r="40" spans="2:6" x14ac:dyDescent="0.25">
      <c r="B40" s="11"/>
      <c r="C40" s="54" t="s">
        <v>114</v>
      </c>
      <c r="D40" s="11"/>
      <c r="E40" s="62"/>
      <c r="F40" s="12"/>
    </row>
    <row r="41" spans="2:6" ht="30" x14ac:dyDescent="0.25">
      <c r="B41" s="11"/>
      <c r="C41" s="54" t="s">
        <v>76</v>
      </c>
      <c r="D41" s="11"/>
      <c r="E41" s="62"/>
      <c r="F41" s="12"/>
    </row>
    <row r="42" spans="2:6" x14ac:dyDescent="0.25">
      <c r="B42" s="11"/>
      <c r="C42" s="54" t="s">
        <v>73</v>
      </c>
      <c r="D42" s="11"/>
      <c r="E42" s="62"/>
      <c r="F42" s="12"/>
    </row>
    <row r="43" spans="2:6" x14ac:dyDescent="0.25">
      <c r="B43" s="11"/>
      <c r="C43" s="54" t="s">
        <v>74</v>
      </c>
      <c r="D43" s="11"/>
      <c r="E43" s="62"/>
      <c r="F43" s="12"/>
    </row>
    <row r="44" spans="2:6" x14ac:dyDescent="0.25">
      <c r="B44" s="11"/>
      <c r="C44" s="54" t="s">
        <v>75</v>
      </c>
      <c r="D44" s="11"/>
      <c r="E44" s="62"/>
      <c r="F44" s="12"/>
    </row>
    <row r="45" spans="2:6" x14ac:dyDescent="0.25">
      <c r="B45" s="11"/>
      <c r="C45" s="54" t="s">
        <v>118</v>
      </c>
      <c r="D45" s="11"/>
      <c r="E45" s="62"/>
      <c r="F45" s="12"/>
    </row>
    <row r="46" spans="2:6" ht="15.75" thickBot="1" x14ac:dyDescent="0.3">
      <c r="B46" s="15"/>
      <c r="C46" s="55"/>
      <c r="D46" s="15"/>
      <c r="E46" s="58"/>
      <c r="F46" s="16"/>
    </row>
    <row r="47" spans="2:6" ht="15.75" thickBot="1" x14ac:dyDescent="0.3">
      <c r="B47" s="2" t="s">
        <v>119</v>
      </c>
      <c r="C47" s="3" t="s">
        <v>4</v>
      </c>
      <c r="D47" s="2">
        <v>2</v>
      </c>
      <c r="E47" s="60"/>
      <c r="F47" s="7">
        <f>D47*E47</f>
        <v>0</v>
      </c>
    </row>
    <row r="48" spans="2:6" x14ac:dyDescent="0.25">
      <c r="B48" s="8"/>
      <c r="C48" s="9" t="s">
        <v>120</v>
      </c>
      <c r="D48" s="8"/>
      <c r="E48" s="61"/>
      <c r="F48" s="10"/>
    </row>
    <row r="49" spans="2:6" x14ac:dyDescent="0.25">
      <c r="B49" s="11"/>
      <c r="C49" s="54" t="s">
        <v>83</v>
      </c>
      <c r="D49" s="11"/>
      <c r="E49" s="62"/>
      <c r="F49" s="12"/>
    </row>
    <row r="50" spans="2:6" x14ac:dyDescent="0.25">
      <c r="B50" s="11"/>
      <c r="C50" s="11" t="s">
        <v>79</v>
      </c>
      <c r="D50" s="11"/>
      <c r="E50" s="62"/>
      <c r="F50" s="12"/>
    </row>
    <row r="51" spans="2:6" x14ac:dyDescent="0.25">
      <c r="B51" s="11"/>
      <c r="C51" s="54" t="s">
        <v>80</v>
      </c>
      <c r="D51" s="11"/>
      <c r="E51" s="62"/>
      <c r="F51" s="12"/>
    </row>
    <row r="52" spans="2:6" x14ac:dyDescent="0.25">
      <c r="B52" s="11"/>
      <c r="C52" s="54" t="s">
        <v>81</v>
      </c>
      <c r="D52" s="11"/>
      <c r="E52" s="62"/>
      <c r="F52" s="12"/>
    </row>
    <row r="53" spans="2:6" x14ac:dyDescent="0.25">
      <c r="B53" s="11"/>
      <c r="C53" s="54" t="s">
        <v>82</v>
      </c>
      <c r="D53" s="11"/>
      <c r="E53" s="62"/>
      <c r="F53" s="12"/>
    </row>
    <row r="54" spans="2:6" ht="30" x14ac:dyDescent="0.25">
      <c r="B54" s="11"/>
      <c r="C54" s="54" t="s">
        <v>85</v>
      </c>
      <c r="D54" s="11"/>
      <c r="E54" s="62"/>
      <c r="F54" s="12"/>
    </row>
    <row r="55" spans="2:6" x14ac:dyDescent="0.25">
      <c r="B55" s="11"/>
      <c r="C55" s="54" t="s">
        <v>84</v>
      </c>
      <c r="D55" s="11"/>
      <c r="E55" s="62"/>
      <c r="F55" s="12"/>
    </row>
    <row r="56" spans="2:6" ht="15.75" thickBot="1" x14ac:dyDescent="0.3">
      <c r="B56" s="11"/>
      <c r="C56" s="54"/>
      <c r="D56" s="11"/>
      <c r="E56" s="62"/>
      <c r="F56" s="12"/>
    </row>
    <row r="57" spans="2:6" ht="15.75" thickBot="1" x14ac:dyDescent="0.3">
      <c r="B57" s="2" t="s">
        <v>121</v>
      </c>
      <c r="C57" s="3" t="s">
        <v>4</v>
      </c>
      <c r="D57" s="2">
        <v>2</v>
      </c>
      <c r="E57" s="60"/>
      <c r="F57" s="7">
        <f>D57*E57</f>
        <v>0</v>
      </c>
    </row>
    <row r="58" spans="2:6" x14ac:dyDescent="0.25">
      <c r="B58" s="11"/>
      <c r="C58" s="9" t="s">
        <v>122</v>
      </c>
      <c r="D58" s="11"/>
      <c r="E58" s="62"/>
      <c r="F58" s="12"/>
    </row>
    <row r="59" spans="2:6" x14ac:dyDescent="0.25">
      <c r="B59" s="11"/>
      <c r="C59" s="54" t="s">
        <v>83</v>
      </c>
      <c r="D59" s="11"/>
      <c r="E59" s="62"/>
      <c r="F59" s="12"/>
    </row>
    <row r="60" spans="2:6" x14ac:dyDescent="0.25">
      <c r="B60" s="11"/>
      <c r="C60" s="11" t="s">
        <v>79</v>
      </c>
      <c r="D60" s="11"/>
      <c r="E60" s="62"/>
      <c r="F60" s="12"/>
    </row>
    <row r="61" spans="2:6" x14ac:dyDescent="0.25">
      <c r="B61" s="11"/>
      <c r="C61" s="54" t="s">
        <v>80</v>
      </c>
      <c r="D61" s="11"/>
      <c r="E61" s="62"/>
      <c r="F61" s="12"/>
    </row>
    <row r="62" spans="2:6" x14ac:dyDescent="0.25">
      <c r="B62" s="11"/>
      <c r="C62" s="54" t="s">
        <v>81</v>
      </c>
      <c r="D62" s="11"/>
      <c r="E62" s="62"/>
      <c r="F62" s="12"/>
    </row>
    <row r="63" spans="2:6" x14ac:dyDescent="0.25">
      <c r="B63" s="11"/>
      <c r="C63" s="54" t="s">
        <v>82</v>
      </c>
      <c r="D63" s="11"/>
      <c r="E63" s="62"/>
      <c r="F63" s="12"/>
    </row>
    <row r="64" spans="2:6" ht="30" x14ac:dyDescent="0.25">
      <c r="B64" s="11"/>
      <c r="C64" s="54" t="s">
        <v>85</v>
      </c>
      <c r="D64" s="11"/>
      <c r="E64" s="62"/>
      <c r="F64" s="12"/>
    </row>
    <row r="65" spans="2:6" x14ac:dyDescent="0.25">
      <c r="B65" s="11"/>
      <c r="C65" s="54" t="s">
        <v>84</v>
      </c>
      <c r="D65" s="11"/>
      <c r="E65" s="62"/>
      <c r="F65" s="12"/>
    </row>
    <row r="66" spans="2:6" ht="15.75" thickBot="1" x14ac:dyDescent="0.3">
      <c r="B66" s="15"/>
      <c r="C66" s="55"/>
      <c r="D66" s="15"/>
      <c r="E66" s="58"/>
      <c r="F66" s="16"/>
    </row>
    <row r="67" spans="2:6" ht="15.75" thickBot="1" x14ac:dyDescent="0.3">
      <c r="B67" s="2" t="s">
        <v>123</v>
      </c>
      <c r="C67" s="3" t="s">
        <v>124</v>
      </c>
      <c r="D67" s="2">
        <v>1</v>
      </c>
      <c r="E67" s="60"/>
      <c r="F67" s="7">
        <f>D67*E67</f>
        <v>0</v>
      </c>
    </row>
    <row r="68" spans="2:6" x14ac:dyDescent="0.25">
      <c r="B68" s="8"/>
      <c r="C68" s="9" t="s">
        <v>112</v>
      </c>
      <c r="D68" s="8"/>
      <c r="E68" s="61"/>
      <c r="F68" s="10"/>
    </row>
    <row r="69" spans="2:6" x14ac:dyDescent="0.25">
      <c r="B69" s="11"/>
      <c r="C69" s="54" t="s">
        <v>127</v>
      </c>
      <c r="D69" s="11"/>
      <c r="E69" s="62"/>
      <c r="F69" s="12"/>
    </row>
    <row r="70" spans="2:6" x14ac:dyDescent="0.25">
      <c r="B70" s="11"/>
      <c r="C70" s="54" t="s">
        <v>78</v>
      </c>
      <c r="D70" s="11"/>
      <c r="E70" s="62"/>
      <c r="F70" s="12"/>
    </row>
    <row r="71" spans="2:6" x14ac:dyDescent="0.25">
      <c r="B71" s="11"/>
      <c r="C71" s="54" t="s">
        <v>77</v>
      </c>
      <c r="D71" s="11"/>
      <c r="E71" s="62"/>
      <c r="F71" s="12"/>
    </row>
    <row r="72" spans="2:6" x14ac:dyDescent="0.25">
      <c r="B72" s="11"/>
      <c r="C72" s="54" t="s">
        <v>129</v>
      </c>
      <c r="D72" s="11"/>
      <c r="E72" s="62"/>
      <c r="F72" s="12"/>
    </row>
    <row r="73" spans="2:6" x14ac:dyDescent="0.25">
      <c r="B73" s="11"/>
      <c r="C73" s="54" t="s">
        <v>128</v>
      </c>
      <c r="D73" s="11"/>
      <c r="E73" s="62"/>
      <c r="F73" s="12"/>
    </row>
    <row r="74" spans="2:6" x14ac:dyDescent="0.25">
      <c r="B74" s="11"/>
      <c r="C74" s="54" t="s">
        <v>115</v>
      </c>
      <c r="D74" s="11"/>
      <c r="E74" s="62"/>
      <c r="F74" s="12"/>
    </row>
    <row r="75" spans="2:6" x14ac:dyDescent="0.25">
      <c r="B75" s="11"/>
      <c r="C75" s="54" t="s">
        <v>116</v>
      </c>
      <c r="D75" s="11"/>
      <c r="E75" s="62"/>
      <c r="F75" s="12"/>
    </row>
    <row r="76" spans="2:6" x14ac:dyDescent="0.25">
      <c r="B76" s="11"/>
      <c r="C76" s="54" t="s">
        <v>130</v>
      </c>
      <c r="D76" s="11"/>
      <c r="E76" s="62"/>
      <c r="F76" s="12"/>
    </row>
    <row r="77" spans="2:6" x14ac:dyDescent="0.25">
      <c r="B77" s="11"/>
      <c r="C77" s="54" t="s">
        <v>114</v>
      </c>
      <c r="D77" s="11"/>
      <c r="E77" s="62"/>
      <c r="F77" s="12"/>
    </row>
    <row r="78" spans="2:6" ht="30" x14ac:dyDescent="0.25">
      <c r="B78" s="11"/>
      <c r="C78" s="54" t="s">
        <v>76</v>
      </c>
      <c r="D78" s="11"/>
      <c r="E78" s="62"/>
      <c r="F78" s="12"/>
    </row>
    <row r="79" spans="2:6" x14ac:dyDescent="0.25">
      <c r="B79" s="11"/>
      <c r="C79" s="54" t="s">
        <v>73</v>
      </c>
      <c r="D79" s="11"/>
      <c r="E79" s="62"/>
      <c r="F79" s="12"/>
    </row>
    <row r="80" spans="2:6" x14ac:dyDescent="0.25">
      <c r="B80" s="11"/>
      <c r="C80" s="54" t="s">
        <v>74</v>
      </c>
      <c r="D80" s="11"/>
      <c r="E80" s="62"/>
      <c r="F80" s="12"/>
    </row>
    <row r="81" spans="2:6" x14ac:dyDescent="0.25">
      <c r="B81" s="11"/>
      <c r="C81" s="54" t="s">
        <v>75</v>
      </c>
      <c r="D81" s="11"/>
      <c r="E81" s="62"/>
      <c r="F81" s="12"/>
    </row>
    <row r="82" spans="2:6" x14ac:dyDescent="0.25">
      <c r="B82" s="11"/>
      <c r="C82" s="54" t="s">
        <v>125</v>
      </c>
      <c r="D82" s="11"/>
      <c r="E82" s="62"/>
      <c r="F82" s="12"/>
    </row>
    <row r="83" spans="2:6" ht="15.75" thickBot="1" x14ac:dyDescent="0.3">
      <c r="B83" s="15"/>
      <c r="C83" s="55"/>
      <c r="D83" s="15"/>
      <c r="E83" s="58"/>
      <c r="F83" s="16"/>
    </row>
    <row r="84" spans="2:6" ht="15.75" thickBot="1" x14ac:dyDescent="0.3">
      <c r="B84" s="2" t="s">
        <v>131</v>
      </c>
      <c r="C84" s="3" t="s">
        <v>4</v>
      </c>
      <c r="D84" s="2">
        <v>2</v>
      </c>
      <c r="E84" s="60"/>
      <c r="F84" s="7">
        <f>D84*E84</f>
        <v>0</v>
      </c>
    </row>
    <row r="85" spans="2:6" x14ac:dyDescent="0.25">
      <c r="B85" s="8"/>
      <c r="C85" s="9" t="s">
        <v>122</v>
      </c>
      <c r="D85" s="8"/>
      <c r="E85" s="61"/>
      <c r="F85" s="10"/>
    </row>
    <row r="86" spans="2:6" x14ac:dyDescent="0.25">
      <c r="B86" s="11"/>
      <c r="C86" s="54" t="s">
        <v>83</v>
      </c>
      <c r="D86" s="11"/>
      <c r="E86" s="62"/>
      <c r="F86" s="12"/>
    </row>
    <row r="87" spans="2:6" x14ac:dyDescent="0.25">
      <c r="B87" s="11"/>
      <c r="C87" s="11" t="s">
        <v>79</v>
      </c>
      <c r="D87" s="11"/>
      <c r="E87" s="62"/>
      <c r="F87" s="12"/>
    </row>
    <row r="88" spans="2:6" x14ac:dyDescent="0.25">
      <c r="B88" s="11"/>
      <c r="C88" s="54" t="s">
        <v>80</v>
      </c>
      <c r="D88" s="11"/>
      <c r="E88" s="62"/>
      <c r="F88" s="12"/>
    </row>
    <row r="89" spans="2:6" x14ac:dyDescent="0.25">
      <c r="B89" s="11"/>
      <c r="C89" s="54" t="s">
        <v>81</v>
      </c>
      <c r="D89" s="11"/>
      <c r="E89" s="62"/>
      <c r="F89" s="12"/>
    </row>
    <row r="90" spans="2:6" x14ac:dyDescent="0.25">
      <c r="B90" s="11"/>
      <c r="C90" s="54" t="s">
        <v>82</v>
      </c>
      <c r="D90" s="11"/>
      <c r="E90" s="62"/>
      <c r="F90" s="12"/>
    </row>
    <row r="91" spans="2:6" ht="30" x14ac:dyDescent="0.25">
      <c r="B91" s="11"/>
      <c r="C91" s="54" t="s">
        <v>85</v>
      </c>
      <c r="D91" s="11"/>
      <c r="E91" s="62"/>
      <c r="F91" s="12"/>
    </row>
    <row r="92" spans="2:6" x14ac:dyDescent="0.25">
      <c r="B92" s="11"/>
      <c r="C92" s="54" t="s">
        <v>84</v>
      </c>
      <c r="D92" s="11"/>
      <c r="E92" s="62"/>
      <c r="F92" s="12"/>
    </row>
    <row r="93" spans="2:6" ht="15.75" thickBot="1" x14ac:dyDescent="0.3">
      <c r="B93" s="11"/>
      <c r="C93" s="54"/>
      <c r="D93" s="11"/>
      <c r="E93" s="62"/>
      <c r="F93" s="12"/>
    </row>
    <row r="94" spans="2:6" ht="15.75" thickBot="1" x14ac:dyDescent="0.3">
      <c r="B94" s="2" t="s">
        <v>132</v>
      </c>
      <c r="C94" s="3" t="s">
        <v>4</v>
      </c>
      <c r="D94" s="2">
        <v>2</v>
      </c>
      <c r="E94" s="60"/>
      <c r="F94" s="7">
        <f>D94*E94</f>
        <v>0</v>
      </c>
    </row>
    <row r="95" spans="2:6" x14ac:dyDescent="0.25">
      <c r="B95" s="8"/>
      <c r="C95" s="9" t="s">
        <v>396</v>
      </c>
      <c r="D95" s="8"/>
      <c r="E95" s="61"/>
      <c r="F95" s="10"/>
    </row>
    <row r="96" spans="2:6" x14ac:dyDescent="0.25">
      <c r="B96" s="11"/>
      <c r="C96" s="54" t="s">
        <v>83</v>
      </c>
      <c r="D96" s="11"/>
      <c r="E96" s="62"/>
      <c r="F96" s="12"/>
    </row>
    <row r="97" spans="1:6" x14ac:dyDescent="0.25">
      <c r="B97" s="11"/>
      <c r="C97" s="11" t="s">
        <v>79</v>
      </c>
      <c r="D97" s="11"/>
      <c r="E97" s="62"/>
      <c r="F97" s="12"/>
    </row>
    <row r="98" spans="1:6" x14ac:dyDescent="0.25">
      <c r="B98" s="11"/>
      <c r="C98" s="54" t="s">
        <v>80</v>
      </c>
      <c r="D98" s="11"/>
      <c r="E98" s="62"/>
      <c r="F98" s="12"/>
    </row>
    <row r="99" spans="1:6" x14ac:dyDescent="0.25">
      <c r="B99" s="11"/>
      <c r="C99" s="54" t="s">
        <v>81</v>
      </c>
      <c r="D99" s="11"/>
      <c r="E99" s="62"/>
      <c r="F99" s="12"/>
    </row>
    <row r="100" spans="1:6" x14ac:dyDescent="0.25">
      <c r="B100" s="11"/>
      <c r="C100" s="54" t="s">
        <v>82</v>
      </c>
      <c r="D100" s="11"/>
      <c r="E100" s="62"/>
      <c r="F100" s="12"/>
    </row>
    <row r="101" spans="1:6" ht="30" x14ac:dyDescent="0.25">
      <c r="B101" s="11"/>
      <c r="C101" s="54" t="s">
        <v>85</v>
      </c>
      <c r="D101" s="11"/>
      <c r="E101" s="62"/>
      <c r="F101" s="12"/>
    </row>
    <row r="102" spans="1:6" x14ac:dyDescent="0.25">
      <c r="B102" s="11"/>
      <c r="C102" s="54" t="s">
        <v>84</v>
      </c>
      <c r="D102" s="11"/>
      <c r="E102" s="62"/>
      <c r="F102" s="12"/>
    </row>
    <row r="103" spans="1:6" ht="15.75" thickBot="1" x14ac:dyDescent="0.3">
      <c r="B103" s="15"/>
      <c r="C103" s="55"/>
      <c r="D103" s="15"/>
      <c r="E103" s="58"/>
      <c r="F103" s="16"/>
    </row>
    <row r="104" spans="1:6" ht="15.75" thickBot="1" x14ac:dyDescent="0.3">
      <c r="B104" s="2" t="s">
        <v>133</v>
      </c>
      <c r="C104" s="3" t="s">
        <v>134</v>
      </c>
      <c r="D104" s="2">
        <v>1</v>
      </c>
      <c r="E104" s="60"/>
      <c r="F104" s="7">
        <f>D104*E104</f>
        <v>0</v>
      </c>
    </row>
    <row r="105" spans="1:6" x14ac:dyDescent="0.25">
      <c r="B105" s="8"/>
      <c r="C105" s="9" t="s">
        <v>135</v>
      </c>
      <c r="D105" s="8"/>
      <c r="E105" s="61"/>
      <c r="F105" s="10"/>
    </row>
    <row r="106" spans="1:6" x14ac:dyDescent="0.25">
      <c r="B106" s="11"/>
      <c r="C106" s="54" t="s">
        <v>136</v>
      </c>
      <c r="D106" s="11"/>
      <c r="E106" s="62"/>
      <c r="F106" s="12"/>
    </row>
    <row r="107" spans="1:6" x14ac:dyDescent="0.25">
      <c r="B107" s="11"/>
      <c r="C107" s="11" t="s">
        <v>137</v>
      </c>
      <c r="D107" s="11"/>
      <c r="E107" s="62"/>
      <c r="F107" s="12"/>
    </row>
    <row r="108" spans="1:6" x14ac:dyDescent="0.25">
      <c r="B108" s="11"/>
      <c r="C108" s="54" t="s">
        <v>84</v>
      </c>
      <c r="D108" s="11"/>
      <c r="E108" s="62"/>
      <c r="F108" s="12"/>
    </row>
    <row r="109" spans="1:6" ht="15.75" thickBot="1" x14ac:dyDescent="0.3">
      <c r="B109" s="15"/>
      <c r="C109" s="55"/>
      <c r="D109" s="15"/>
      <c r="E109" s="58"/>
      <c r="F109" s="16"/>
    </row>
    <row r="110" spans="1:6" ht="15.75" thickBot="1" x14ac:dyDescent="0.3">
      <c r="A110" s="18"/>
      <c r="B110" s="2" t="s">
        <v>138</v>
      </c>
      <c r="C110" s="3" t="s">
        <v>139</v>
      </c>
      <c r="D110" s="2">
        <v>1</v>
      </c>
      <c r="E110" s="60"/>
      <c r="F110" s="7">
        <f>D110*E110</f>
        <v>0</v>
      </c>
    </row>
    <row r="111" spans="1:6" x14ac:dyDescent="0.25">
      <c r="B111" s="8"/>
      <c r="C111" s="9" t="s">
        <v>181</v>
      </c>
      <c r="D111" s="8"/>
      <c r="E111" s="61"/>
      <c r="F111" s="10"/>
    </row>
    <row r="112" spans="1:6" x14ac:dyDescent="0.25">
      <c r="B112" s="11"/>
      <c r="C112" s="54" t="s">
        <v>182</v>
      </c>
      <c r="D112" s="11"/>
      <c r="E112" s="62"/>
      <c r="F112" s="12"/>
    </row>
    <row r="113" spans="2:6" x14ac:dyDescent="0.25">
      <c r="B113" s="11"/>
      <c r="C113" s="54" t="s">
        <v>183</v>
      </c>
      <c r="D113" s="11"/>
      <c r="E113" s="62"/>
      <c r="F113" s="12"/>
    </row>
    <row r="114" spans="2:6" x14ac:dyDescent="0.25">
      <c r="B114" s="11"/>
      <c r="C114" s="54" t="s">
        <v>103</v>
      </c>
      <c r="D114" s="11"/>
      <c r="E114" s="62"/>
      <c r="F114" s="12"/>
    </row>
    <row r="115" spans="2:6" x14ac:dyDescent="0.25">
      <c r="B115" s="11"/>
      <c r="C115" s="54" t="s">
        <v>140</v>
      </c>
      <c r="D115" s="11"/>
      <c r="E115" s="62"/>
      <c r="F115" s="12"/>
    </row>
    <row r="116" spans="2:6" x14ac:dyDescent="0.25">
      <c r="B116" s="11"/>
      <c r="C116" s="54" t="s">
        <v>99</v>
      </c>
      <c r="D116" s="11"/>
      <c r="E116" s="62"/>
      <c r="F116" s="12"/>
    </row>
    <row r="117" spans="2:6" x14ac:dyDescent="0.25">
      <c r="B117" s="11"/>
      <c r="C117" s="54" t="s">
        <v>84</v>
      </c>
      <c r="D117" s="11"/>
      <c r="E117" s="62"/>
      <c r="F117" s="12"/>
    </row>
    <row r="118" spans="2:6" ht="15.75" thickBot="1" x14ac:dyDescent="0.3">
      <c r="B118" s="15"/>
      <c r="C118" s="55"/>
      <c r="D118" s="15"/>
      <c r="E118" s="58"/>
      <c r="F118" s="16"/>
    </row>
    <row r="119" spans="2:6" ht="19.5" thickBot="1" x14ac:dyDescent="0.3">
      <c r="B119" s="24"/>
      <c r="C119" s="34" t="s">
        <v>141</v>
      </c>
      <c r="D119" s="28"/>
      <c r="E119" s="63"/>
      <c r="F119" s="29"/>
    </row>
    <row r="120" spans="2:6" ht="15.75" thickBot="1" x14ac:dyDescent="0.3">
      <c r="B120" s="11"/>
      <c r="C120" s="54"/>
      <c r="D120" s="11"/>
      <c r="E120" s="62"/>
      <c r="F120" s="12"/>
    </row>
    <row r="121" spans="2:6" ht="16.5" thickBot="1" x14ac:dyDescent="0.3">
      <c r="B121" s="25" t="s">
        <v>2</v>
      </c>
      <c r="C121" s="35" t="s">
        <v>142</v>
      </c>
      <c r="D121" s="26"/>
      <c r="E121" s="64"/>
      <c r="F121" s="27"/>
    </row>
    <row r="122" spans="2:6" ht="15.75" thickBot="1" x14ac:dyDescent="0.3">
      <c r="B122" s="25"/>
      <c r="C122" s="23"/>
      <c r="D122" s="26"/>
      <c r="E122" s="64"/>
      <c r="F122" s="27"/>
    </row>
    <row r="123" spans="2:6" ht="16.5" thickBot="1" x14ac:dyDescent="0.3">
      <c r="B123" s="25" t="s">
        <v>6</v>
      </c>
      <c r="C123" s="35" t="s">
        <v>143</v>
      </c>
      <c r="D123" s="26"/>
      <c r="E123" s="64"/>
      <c r="F123" s="27"/>
    </row>
    <row r="124" spans="2:6" ht="15.75" thickBot="1" x14ac:dyDescent="0.3">
      <c r="B124" s="2" t="s">
        <v>144</v>
      </c>
      <c r="C124" s="3" t="s">
        <v>145</v>
      </c>
      <c r="D124" s="2">
        <v>6</v>
      </c>
      <c r="E124" s="60"/>
      <c r="F124" s="7">
        <f>D124*E124</f>
        <v>0</v>
      </c>
    </row>
    <row r="125" spans="2:6" x14ac:dyDescent="0.25">
      <c r="B125" s="8"/>
      <c r="C125" s="19" t="s">
        <v>146</v>
      </c>
      <c r="D125" s="8"/>
      <c r="E125" s="61"/>
      <c r="F125" s="10"/>
    </row>
    <row r="126" spans="2:6" x14ac:dyDescent="0.25">
      <c r="B126" s="11"/>
      <c r="C126" s="54" t="s">
        <v>147</v>
      </c>
      <c r="D126" s="11"/>
      <c r="E126" s="62"/>
      <c r="F126" s="12"/>
    </row>
    <row r="127" spans="2:6" x14ac:dyDescent="0.25">
      <c r="B127" s="11"/>
      <c r="C127" s="54" t="s">
        <v>148</v>
      </c>
      <c r="D127" s="11"/>
      <c r="E127" s="62"/>
      <c r="F127" s="12"/>
    </row>
    <row r="128" spans="2:6" ht="15.75" thickBot="1" x14ac:dyDescent="0.3">
      <c r="B128" s="11"/>
      <c r="C128" s="54"/>
      <c r="D128" s="11"/>
      <c r="E128" s="62"/>
      <c r="F128" s="12"/>
    </row>
    <row r="129" spans="1:6" ht="16.5" thickBot="1" x14ac:dyDescent="0.3">
      <c r="B129" s="25" t="s">
        <v>149</v>
      </c>
      <c r="C129" s="35" t="s">
        <v>150</v>
      </c>
      <c r="D129" s="26"/>
      <c r="E129" s="64"/>
      <c r="F129" s="27"/>
    </row>
    <row r="130" spans="1:6" ht="15.75" thickBot="1" x14ac:dyDescent="0.3">
      <c r="B130" s="25"/>
      <c r="C130" s="23"/>
      <c r="D130" s="26"/>
      <c r="E130" s="64"/>
      <c r="F130" s="27"/>
    </row>
    <row r="131" spans="1:6" ht="16.5" thickBot="1" x14ac:dyDescent="0.3">
      <c r="B131" s="25" t="s">
        <v>151</v>
      </c>
      <c r="C131" s="35" t="s">
        <v>152</v>
      </c>
      <c r="D131" s="26"/>
      <c r="E131" s="64"/>
      <c r="F131" s="27"/>
    </row>
    <row r="132" spans="1:6" ht="15.75" thickBot="1" x14ac:dyDescent="0.3">
      <c r="B132" s="13" t="s">
        <v>153</v>
      </c>
      <c r="C132" s="14" t="s">
        <v>65</v>
      </c>
      <c r="D132" s="13">
        <v>1</v>
      </c>
      <c r="E132" s="60"/>
      <c r="F132" s="7">
        <f>D132*E132</f>
        <v>0</v>
      </c>
    </row>
    <row r="133" spans="1:6" x14ac:dyDescent="0.25">
      <c r="B133" s="8"/>
      <c r="C133" s="9" t="s">
        <v>66</v>
      </c>
      <c r="D133" s="8"/>
      <c r="E133" s="61"/>
      <c r="F133" s="10"/>
    </row>
    <row r="134" spans="1:6" x14ac:dyDescent="0.25">
      <c r="B134" s="11"/>
      <c r="C134" s="54" t="s">
        <v>154</v>
      </c>
      <c r="D134" s="11"/>
      <c r="E134" s="62"/>
      <c r="F134" s="12"/>
    </row>
    <row r="135" spans="1:6" x14ac:dyDescent="0.25">
      <c r="B135" s="11"/>
      <c r="C135" s="54" t="s">
        <v>155</v>
      </c>
      <c r="D135" s="11"/>
      <c r="E135" s="62"/>
      <c r="F135" s="12"/>
    </row>
    <row r="136" spans="1:6" x14ac:dyDescent="0.25">
      <c r="B136" s="11"/>
      <c r="C136" s="54" t="s">
        <v>156</v>
      </c>
      <c r="D136" s="11"/>
      <c r="E136" s="62"/>
      <c r="F136" s="12"/>
    </row>
    <row r="137" spans="1:6" x14ac:dyDescent="0.25">
      <c r="B137" s="11"/>
      <c r="C137" s="54" t="s">
        <v>157</v>
      </c>
      <c r="D137" s="11"/>
      <c r="E137" s="62"/>
      <c r="F137" s="12"/>
    </row>
    <row r="138" spans="1:6" x14ac:dyDescent="0.25">
      <c r="B138" s="11"/>
      <c r="C138" s="54" t="s">
        <v>158</v>
      </c>
      <c r="D138" s="11"/>
      <c r="E138" s="62"/>
      <c r="F138" s="12"/>
    </row>
    <row r="139" spans="1:6" ht="15.75" thickBot="1" x14ac:dyDescent="0.3">
      <c r="B139" s="15"/>
      <c r="C139" s="55"/>
      <c r="D139" s="15"/>
      <c r="E139" s="58"/>
      <c r="F139" s="16"/>
    </row>
    <row r="140" spans="1:6" ht="15.75" thickBot="1" x14ac:dyDescent="0.3">
      <c r="A140" s="18"/>
      <c r="B140" s="2" t="s">
        <v>159</v>
      </c>
      <c r="C140" s="3" t="s">
        <v>63</v>
      </c>
      <c r="D140" s="2">
        <v>1</v>
      </c>
      <c r="E140" s="60"/>
      <c r="F140" s="7">
        <f>D140*E140</f>
        <v>0</v>
      </c>
    </row>
    <row r="141" spans="1:6" x14ac:dyDescent="0.25">
      <c r="B141" s="8"/>
      <c r="C141" s="9" t="s">
        <v>160</v>
      </c>
      <c r="D141" s="8"/>
      <c r="E141" s="61"/>
      <c r="F141" s="10"/>
    </row>
    <row r="142" spans="1:6" x14ac:dyDescent="0.25">
      <c r="B142" s="11"/>
      <c r="C142" s="54" t="s">
        <v>161</v>
      </c>
      <c r="D142" s="11"/>
      <c r="E142" s="62"/>
      <c r="F142" s="12"/>
    </row>
    <row r="143" spans="1:6" x14ac:dyDescent="0.25">
      <c r="B143" s="11"/>
      <c r="C143" s="54" t="s">
        <v>162</v>
      </c>
      <c r="D143" s="11"/>
      <c r="E143" s="62"/>
      <c r="F143" s="12"/>
    </row>
    <row r="144" spans="1:6" x14ac:dyDescent="0.25">
      <c r="B144" s="11"/>
      <c r="C144" s="54" t="s">
        <v>163</v>
      </c>
      <c r="D144" s="11"/>
      <c r="E144" s="62"/>
      <c r="F144" s="12"/>
    </row>
    <row r="145" spans="1:6" x14ac:dyDescent="0.25">
      <c r="B145" s="11"/>
      <c r="C145" s="54" t="s">
        <v>84</v>
      </c>
      <c r="D145" s="11"/>
      <c r="E145" s="62"/>
      <c r="F145" s="12"/>
    </row>
    <row r="146" spans="1:6" ht="15.75" thickBot="1" x14ac:dyDescent="0.3">
      <c r="B146" s="11"/>
      <c r="C146" s="54"/>
      <c r="D146" s="11"/>
      <c r="E146" s="62"/>
      <c r="F146" s="12"/>
    </row>
    <row r="147" spans="1:6" ht="16.5" thickBot="1" x14ac:dyDescent="0.3">
      <c r="B147" s="25" t="s">
        <v>165</v>
      </c>
      <c r="C147" s="35" t="s">
        <v>164</v>
      </c>
      <c r="D147" s="26"/>
      <c r="E147" s="64"/>
      <c r="F147" s="27"/>
    </row>
    <row r="148" spans="1:6" ht="15.75" thickBot="1" x14ac:dyDescent="0.3">
      <c r="B148" s="20" t="s">
        <v>9</v>
      </c>
      <c r="C148" s="21" t="s">
        <v>166</v>
      </c>
      <c r="D148" s="2">
        <v>1</v>
      </c>
      <c r="E148" s="60"/>
      <c r="F148" s="7">
        <f>D148*E148</f>
        <v>0</v>
      </c>
    </row>
    <row r="149" spans="1:6" x14ac:dyDescent="0.25">
      <c r="B149" s="8"/>
      <c r="C149" s="9" t="s">
        <v>167</v>
      </c>
      <c r="D149" s="8"/>
      <c r="E149" s="61"/>
      <c r="F149" s="10"/>
    </row>
    <row r="150" spans="1:6" x14ac:dyDescent="0.25">
      <c r="B150" s="11"/>
      <c r="C150" s="54" t="s">
        <v>168</v>
      </c>
      <c r="D150" s="11"/>
      <c r="E150" s="62"/>
      <c r="F150" s="12"/>
    </row>
    <row r="151" spans="1:6" x14ac:dyDescent="0.25">
      <c r="B151" s="11"/>
      <c r="C151" s="54" t="s">
        <v>169</v>
      </c>
      <c r="D151" s="11"/>
      <c r="E151" s="62"/>
      <c r="F151" s="12"/>
    </row>
    <row r="152" spans="1:6" x14ac:dyDescent="0.25">
      <c r="B152" s="11"/>
      <c r="C152" s="54" t="s">
        <v>170</v>
      </c>
      <c r="D152" s="11"/>
      <c r="E152" s="62"/>
      <c r="F152" s="12"/>
    </row>
    <row r="153" spans="1:6" x14ac:dyDescent="0.25">
      <c r="B153" s="11"/>
      <c r="C153" s="54" t="s">
        <v>158</v>
      </c>
      <c r="D153" s="11"/>
      <c r="E153" s="62"/>
      <c r="F153" s="12"/>
    </row>
    <row r="154" spans="1:6" ht="15.75" thickBot="1" x14ac:dyDescent="0.3">
      <c r="B154" s="15"/>
      <c r="C154" s="55"/>
      <c r="D154" s="15"/>
      <c r="E154" s="58"/>
      <c r="F154" s="16"/>
    </row>
    <row r="155" spans="1:6" ht="15.75" thickBot="1" x14ac:dyDescent="0.3">
      <c r="A155" s="18"/>
      <c r="B155" s="2" t="s">
        <v>10</v>
      </c>
      <c r="C155" s="3" t="s">
        <v>171</v>
      </c>
      <c r="D155" s="2">
        <v>1</v>
      </c>
      <c r="E155" s="60"/>
      <c r="F155" s="7">
        <f>D155*E155</f>
        <v>0</v>
      </c>
    </row>
    <row r="156" spans="1:6" x14ac:dyDescent="0.25">
      <c r="B156" s="8"/>
      <c r="C156" s="9" t="s">
        <v>397</v>
      </c>
      <c r="D156" s="8"/>
      <c r="E156" s="61"/>
      <c r="F156" s="10"/>
    </row>
    <row r="157" spans="1:6" x14ac:dyDescent="0.25">
      <c r="B157" s="11"/>
      <c r="C157" s="54" t="s">
        <v>172</v>
      </c>
      <c r="D157" s="11"/>
      <c r="E157" s="62"/>
      <c r="F157" s="12"/>
    </row>
    <row r="158" spans="1:6" x14ac:dyDescent="0.25">
      <c r="B158" s="11"/>
      <c r="C158" s="54" t="s">
        <v>173</v>
      </c>
      <c r="D158" s="11"/>
      <c r="E158" s="62"/>
      <c r="F158" s="12"/>
    </row>
    <row r="159" spans="1:6" x14ac:dyDescent="0.25">
      <c r="B159" s="11"/>
      <c r="C159" s="54" t="s">
        <v>158</v>
      </c>
      <c r="D159" s="11"/>
      <c r="E159" s="62"/>
      <c r="F159" s="12"/>
    </row>
    <row r="160" spans="1:6" ht="15.75" thickBot="1" x14ac:dyDescent="0.3">
      <c r="B160" s="11"/>
      <c r="C160" s="54"/>
      <c r="D160" s="11"/>
      <c r="E160" s="62"/>
      <c r="F160" s="12"/>
    </row>
    <row r="161" spans="1:6" ht="15.75" thickBot="1" x14ac:dyDescent="0.3">
      <c r="B161" s="2" t="s">
        <v>12</v>
      </c>
      <c r="C161" s="3" t="s">
        <v>42</v>
      </c>
      <c r="D161" s="2">
        <v>1</v>
      </c>
      <c r="E161" s="60"/>
      <c r="F161" s="7">
        <f>D161*E161</f>
        <v>0</v>
      </c>
    </row>
    <row r="162" spans="1:6" x14ac:dyDescent="0.25">
      <c r="B162" s="8"/>
      <c r="C162" s="9" t="s">
        <v>176</v>
      </c>
      <c r="D162" s="8"/>
      <c r="E162" s="61"/>
      <c r="F162" s="10"/>
    </row>
    <row r="163" spans="1:6" x14ac:dyDescent="0.25">
      <c r="B163" s="11"/>
      <c r="C163" s="54" t="s">
        <v>175</v>
      </c>
      <c r="D163" s="11"/>
      <c r="E163" s="62"/>
      <c r="F163" s="12"/>
    </row>
    <row r="164" spans="1:6" x14ac:dyDescent="0.25">
      <c r="B164" s="11"/>
      <c r="C164" s="54" t="s">
        <v>174</v>
      </c>
      <c r="D164" s="11"/>
      <c r="E164" s="62"/>
      <c r="F164" s="12"/>
    </row>
    <row r="165" spans="1:6" x14ac:dyDescent="0.25">
      <c r="B165" s="11"/>
      <c r="C165" s="54" t="s">
        <v>84</v>
      </c>
      <c r="D165" s="11"/>
      <c r="E165" s="62"/>
      <c r="F165" s="12"/>
    </row>
    <row r="166" spans="1:6" ht="15.75" thickBot="1" x14ac:dyDescent="0.3">
      <c r="B166" s="11"/>
      <c r="C166" s="54"/>
      <c r="D166" s="11"/>
      <c r="E166" s="62"/>
      <c r="F166" s="12"/>
    </row>
    <row r="167" spans="1:6" ht="15.75" thickBot="1" x14ac:dyDescent="0.3">
      <c r="B167" s="2" t="s">
        <v>14</v>
      </c>
      <c r="C167" s="3" t="s">
        <v>177</v>
      </c>
      <c r="D167" s="2">
        <v>1</v>
      </c>
      <c r="E167" s="60"/>
      <c r="F167" s="7">
        <f>D167*E167</f>
        <v>0</v>
      </c>
    </row>
    <row r="168" spans="1:6" x14ac:dyDescent="0.25">
      <c r="B168" s="8"/>
      <c r="C168" s="9" t="s">
        <v>178</v>
      </c>
      <c r="D168" s="8"/>
      <c r="E168" s="61"/>
      <c r="F168" s="10"/>
    </row>
    <row r="169" spans="1:6" ht="15.75" thickBot="1" x14ac:dyDescent="0.3">
      <c r="B169" s="15"/>
      <c r="C169" s="55"/>
      <c r="D169" s="15"/>
      <c r="E169" s="58"/>
      <c r="F169" s="16"/>
    </row>
    <row r="170" spans="1:6" ht="16.5" thickBot="1" x14ac:dyDescent="0.3">
      <c r="B170" s="25" t="s">
        <v>15</v>
      </c>
      <c r="C170" s="35" t="s">
        <v>7</v>
      </c>
      <c r="D170" s="26"/>
      <c r="E170" s="64"/>
      <c r="F170" s="27"/>
    </row>
    <row r="171" spans="1:6" ht="15.75" thickBot="1" x14ac:dyDescent="0.3">
      <c r="A171" s="18"/>
      <c r="B171" s="2" t="s">
        <v>16</v>
      </c>
      <c r="C171" s="3" t="s">
        <v>139</v>
      </c>
      <c r="D171" s="2">
        <v>1</v>
      </c>
      <c r="E171" s="60"/>
      <c r="F171" s="7">
        <f>D171*E171</f>
        <v>0</v>
      </c>
    </row>
    <row r="172" spans="1:6" x14ac:dyDescent="0.25">
      <c r="B172" s="8"/>
      <c r="C172" s="9" t="s">
        <v>180</v>
      </c>
      <c r="D172" s="8"/>
      <c r="E172" s="61"/>
      <c r="F172" s="10"/>
    </row>
    <row r="173" spans="1:6" x14ac:dyDescent="0.25">
      <c r="B173" s="11"/>
      <c r="C173" s="54" t="s">
        <v>179</v>
      </c>
      <c r="D173" s="11"/>
      <c r="E173" s="62"/>
      <c r="F173" s="12"/>
    </row>
    <row r="174" spans="1:6" x14ac:dyDescent="0.25">
      <c r="B174" s="11"/>
      <c r="C174" s="54" t="s">
        <v>102</v>
      </c>
      <c r="D174" s="11"/>
      <c r="E174" s="62"/>
      <c r="F174" s="12"/>
    </row>
    <row r="175" spans="1:6" x14ac:dyDescent="0.25">
      <c r="B175" s="11"/>
      <c r="C175" s="54" t="s">
        <v>103</v>
      </c>
      <c r="D175" s="11"/>
      <c r="E175" s="62"/>
      <c r="F175" s="12"/>
    </row>
    <row r="176" spans="1:6" x14ac:dyDescent="0.25">
      <c r="B176" s="11"/>
      <c r="C176" s="54" t="s">
        <v>140</v>
      </c>
      <c r="D176" s="11"/>
      <c r="E176" s="62"/>
      <c r="F176" s="12"/>
    </row>
    <row r="177" spans="2:6" x14ac:dyDescent="0.25">
      <c r="B177" s="11"/>
      <c r="C177" s="54" t="s">
        <v>99</v>
      </c>
      <c r="D177" s="11"/>
      <c r="E177" s="62"/>
      <c r="F177" s="12"/>
    </row>
    <row r="178" spans="2:6" x14ac:dyDescent="0.25">
      <c r="B178" s="11"/>
      <c r="C178" s="54" t="s">
        <v>84</v>
      </c>
      <c r="D178" s="11"/>
      <c r="E178" s="62"/>
      <c r="F178" s="12"/>
    </row>
    <row r="179" spans="2:6" ht="15.75" thickBot="1" x14ac:dyDescent="0.3">
      <c r="B179" s="11"/>
      <c r="C179" s="54"/>
      <c r="D179" s="11"/>
      <c r="E179" s="62"/>
      <c r="F179" s="12"/>
    </row>
    <row r="180" spans="2:6" customFormat="1" ht="15.75" thickBot="1" x14ac:dyDescent="0.3">
      <c r="B180" s="36" t="s">
        <v>17</v>
      </c>
      <c r="C180" s="37" t="s">
        <v>13</v>
      </c>
      <c r="D180" s="36">
        <v>2</v>
      </c>
      <c r="E180" s="60"/>
      <c r="F180" s="7">
        <f>D180*E180</f>
        <v>0</v>
      </c>
    </row>
    <row r="181" spans="2:6" customFormat="1" x14ac:dyDescent="0.25">
      <c r="B181" s="39"/>
      <c r="C181" s="40" t="s">
        <v>184</v>
      </c>
      <c r="D181" s="39"/>
      <c r="E181" s="65"/>
      <c r="F181" s="38"/>
    </row>
    <row r="182" spans="2:6" customFormat="1" x14ac:dyDescent="0.25">
      <c r="B182" s="41"/>
      <c r="C182" s="42" t="s">
        <v>185</v>
      </c>
      <c r="D182" s="41"/>
      <c r="E182" s="66"/>
      <c r="F182" s="43"/>
    </row>
    <row r="183" spans="2:6" customFormat="1" x14ac:dyDescent="0.25">
      <c r="B183" s="41"/>
      <c r="C183" s="42" t="s">
        <v>186</v>
      </c>
      <c r="D183" s="41"/>
      <c r="E183" s="66"/>
      <c r="F183" s="43"/>
    </row>
    <row r="184" spans="2:6" customFormat="1" x14ac:dyDescent="0.25">
      <c r="B184" s="41"/>
      <c r="C184" s="42" t="s">
        <v>104</v>
      </c>
      <c r="D184" s="41"/>
      <c r="E184" s="66"/>
      <c r="F184" s="43"/>
    </row>
    <row r="185" spans="2:6" customFormat="1" x14ac:dyDescent="0.25">
      <c r="B185" s="41"/>
      <c r="C185" s="42" t="s">
        <v>86</v>
      </c>
      <c r="D185" s="41"/>
      <c r="E185" s="66"/>
      <c r="F185" s="43"/>
    </row>
    <row r="186" spans="2:6" customFormat="1" x14ac:dyDescent="0.25">
      <c r="B186" s="41"/>
      <c r="C186" s="42" t="s">
        <v>87</v>
      </c>
      <c r="D186" s="41"/>
      <c r="E186" s="66"/>
      <c r="F186" s="43"/>
    </row>
    <row r="187" spans="2:6" customFormat="1" x14ac:dyDescent="0.25">
      <c r="B187" s="41"/>
      <c r="C187" s="42" t="s">
        <v>88</v>
      </c>
      <c r="D187" s="41"/>
      <c r="E187" s="66"/>
      <c r="F187" s="43"/>
    </row>
    <row r="188" spans="2:6" customFormat="1" x14ac:dyDescent="0.25">
      <c r="B188" s="41"/>
      <c r="C188" s="42" t="s">
        <v>89</v>
      </c>
      <c r="D188" s="41"/>
      <c r="E188" s="66"/>
      <c r="F188" s="43"/>
    </row>
    <row r="189" spans="2:6" customFormat="1" x14ac:dyDescent="0.25">
      <c r="B189" s="41"/>
      <c r="C189" s="42" t="s">
        <v>90</v>
      </c>
      <c r="D189" s="41"/>
      <c r="E189" s="66"/>
      <c r="F189" s="43"/>
    </row>
    <row r="190" spans="2:6" customFormat="1" x14ac:dyDescent="0.25">
      <c r="B190" s="41"/>
      <c r="C190" s="42" t="s">
        <v>91</v>
      </c>
      <c r="D190" s="41"/>
      <c r="E190" s="66"/>
      <c r="F190" s="43"/>
    </row>
    <row r="191" spans="2:6" customFormat="1" x14ac:dyDescent="0.25">
      <c r="B191" s="41"/>
      <c r="C191" s="42" t="s">
        <v>92</v>
      </c>
      <c r="D191" s="41"/>
      <c r="E191" s="66"/>
      <c r="F191" s="43"/>
    </row>
    <row r="192" spans="2:6" customFormat="1" x14ac:dyDescent="0.25">
      <c r="B192" s="41"/>
      <c r="C192" s="42" t="s">
        <v>187</v>
      </c>
      <c r="D192" s="41"/>
      <c r="E192" s="66"/>
      <c r="F192" s="43"/>
    </row>
    <row r="193" spans="2:6" customFormat="1" x14ac:dyDescent="0.25">
      <c r="B193" s="41"/>
      <c r="C193" s="42" t="s">
        <v>93</v>
      </c>
      <c r="D193" s="41"/>
      <c r="E193" s="66"/>
      <c r="F193" s="43"/>
    </row>
    <row r="194" spans="2:6" customFormat="1" x14ac:dyDescent="0.25">
      <c r="B194" s="41"/>
      <c r="C194" s="42" t="s">
        <v>75</v>
      </c>
      <c r="D194" s="41"/>
      <c r="E194" s="66"/>
      <c r="F194" s="43"/>
    </row>
    <row r="195" spans="2:6" customFormat="1" x14ac:dyDescent="0.25">
      <c r="B195" s="41"/>
      <c r="C195" s="42" t="s">
        <v>105</v>
      </c>
      <c r="D195" s="41"/>
      <c r="E195" s="66"/>
      <c r="F195" s="43"/>
    </row>
    <row r="196" spans="2:6" ht="15.75" thickBot="1" x14ac:dyDescent="0.3">
      <c r="B196" s="15"/>
      <c r="C196" s="55"/>
      <c r="D196" s="15"/>
      <c r="E196" s="58"/>
      <c r="F196" s="16"/>
    </row>
    <row r="197" spans="2:6" customFormat="1" ht="15.75" thickBot="1" x14ac:dyDescent="0.3">
      <c r="B197" s="44" t="s">
        <v>18</v>
      </c>
      <c r="C197" s="45" t="s">
        <v>11</v>
      </c>
      <c r="D197" s="44">
        <v>2</v>
      </c>
      <c r="E197" s="60"/>
      <c r="F197" s="7">
        <f>D197*E197</f>
        <v>0</v>
      </c>
    </row>
    <row r="198" spans="2:6" customFormat="1" x14ac:dyDescent="0.25">
      <c r="B198" s="39"/>
      <c r="C198" s="46" t="s">
        <v>184</v>
      </c>
      <c r="D198" s="39"/>
      <c r="E198" s="65"/>
      <c r="F198" s="38"/>
    </row>
    <row r="199" spans="2:6" customFormat="1" x14ac:dyDescent="0.25">
      <c r="B199" s="41"/>
      <c r="C199" s="42" t="s">
        <v>185</v>
      </c>
      <c r="D199" s="41"/>
      <c r="E199" s="66"/>
      <c r="F199" s="43"/>
    </row>
    <row r="200" spans="2:6" customFormat="1" x14ac:dyDescent="0.25">
      <c r="B200" s="41"/>
      <c r="C200" s="42" t="s">
        <v>186</v>
      </c>
      <c r="D200" s="41"/>
      <c r="E200" s="66"/>
      <c r="F200" s="43"/>
    </row>
    <row r="201" spans="2:6" customFormat="1" x14ac:dyDescent="0.25">
      <c r="B201" s="41"/>
      <c r="C201" s="42" t="s">
        <v>188</v>
      </c>
      <c r="D201" s="41"/>
      <c r="E201" s="66"/>
      <c r="F201" s="43"/>
    </row>
    <row r="202" spans="2:6" customFormat="1" x14ac:dyDescent="0.25">
      <c r="B202" s="41"/>
      <c r="C202" s="42" t="s">
        <v>86</v>
      </c>
      <c r="D202" s="41"/>
      <c r="E202" s="66"/>
      <c r="F202" s="43"/>
    </row>
    <row r="203" spans="2:6" customFormat="1" x14ac:dyDescent="0.25">
      <c r="B203" s="41"/>
      <c r="C203" s="42" t="s">
        <v>87</v>
      </c>
      <c r="D203" s="41"/>
      <c r="E203" s="66"/>
      <c r="F203" s="43"/>
    </row>
    <row r="204" spans="2:6" customFormat="1" x14ac:dyDescent="0.25">
      <c r="B204" s="41"/>
      <c r="C204" s="42" t="s">
        <v>88</v>
      </c>
      <c r="D204" s="41"/>
      <c r="E204" s="66"/>
      <c r="F204" s="43"/>
    </row>
    <row r="205" spans="2:6" customFormat="1" x14ac:dyDescent="0.25">
      <c r="B205" s="41"/>
      <c r="C205" s="42" t="s">
        <v>89</v>
      </c>
      <c r="D205" s="41"/>
      <c r="E205" s="66"/>
      <c r="F205" s="43"/>
    </row>
    <row r="206" spans="2:6" customFormat="1" x14ac:dyDescent="0.25">
      <c r="B206" s="41"/>
      <c r="C206" s="42" t="s">
        <v>90</v>
      </c>
      <c r="D206" s="41"/>
      <c r="E206" s="66"/>
      <c r="F206" s="43"/>
    </row>
    <row r="207" spans="2:6" customFormat="1" x14ac:dyDescent="0.25">
      <c r="B207" s="41"/>
      <c r="C207" s="42" t="s">
        <v>91</v>
      </c>
      <c r="D207" s="41"/>
      <c r="E207" s="66"/>
      <c r="F207" s="43"/>
    </row>
    <row r="208" spans="2:6" customFormat="1" x14ac:dyDescent="0.25">
      <c r="B208" s="41"/>
      <c r="C208" s="42" t="s">
        <v>92</v>
      </c>
      <c r="D208" s="41"/>
      <c r="E208" s="66"/>
      <c r="F208" s="43"/>
    </row>
    <row r="209" spans="2:6" customFormat="1" x14ac:dyDescent="0.25">
      <c r="B209" s="41"/>
      <c r="C209" s="42" t="s">
        <v>187</v>
      </c>
      <c r="D209" s="41"/>
      <c r="E209" s="66"/>
      <c r="F209" s="43"/>
    </row>
    <row r="210" spans="2:6" customFormat="1" x14ac:dyDescent="0.25">
      <c r="B210" s="41"/>
      <c r="C210" s="42" t="s">
        <v>93</v>
      </c>
      <c r="D210" s="41"/>
      <c r="E210" s="66"/>
      <c r="F210" s="43"/>
    </row>
    <row r="211" spans="2:6" customFormat="1" x14ac:dyDescent="0.25">
      <c r="B211" s="41"/>
      <c r="C211" s="42" t="s">
        <v>75</v>
      </c>
      <c r="D211" s="41"/>
      <c r="E211" s="66"/>
      <c r="F211" s="43"/>
    </row>
    <row r="212" spans="2:6" customFormat="1" x14ac:dyDescent="0.25">
      <c r="B212" s="41"/>
      <c r="C212" s="42" t="s">
        <v>105</v>
      </c>
      <c r="D212" s="41"/>
      <c r="E212" s="66"/>
      <c r="F212" s="43"/>
    </row>
    <row r="213" spans="2:6" customFormat="1" ht="15.75" thickBot="1" x14ac:dyDescent="0.3">
      <c r="B213" s="41"/>
      <c r="C213" s="42"/>
      <c r="D213" s="41"/>
      <c r="E213" s="66"/>
      <c r="F213" s="43"/>
    </row>
    <row r="214" spans="2:6" ht="15.75" thickBot="1" x14ac:dyDescent="0.3">
      <c r="B214" s="13" t="s">
        <v>19</v>
      </c>
      <c r="C214" s="14" t="s">
        <v>4</v>
      </c>
      <c r="D214" s="13">
        <v>2</v>
      </c>
      <c r="E214" s="60"/>
      <c r="F214" s="7">
        <f>D214*E214</f>
        <v>0</v>
      </c>
    </row>
    <row r="215" spans="2:6" x14ac:dyDescent="0.25">
      <c r="B215" s="8"/>
      <c r="C215" s="9" t="s">
        <v>189</v>
      </c>
      <c r="D215" s="10"/>
      <c r="E215" s="67"/>
      <c r="F215" s="4"/>
    </row>
    <row r="216" spans="2:6" x14ac:dyDescent="0.25">
      <c r="B216" s="11"/>
      <c r="C216" s="54" t="s">
        <v>83</v>
      </c>
      <c r="D216" s="12"/>
      <c r="E216" s="67"/>
      <c r="F216" s="4"/>
    </row>
    <row r="217" spans="2:6" x14ac:dyDescent="0.25">
      <c r="B217" s="11"/>
      <c r="C217" s="11" t="s">
        <v>79</v>
      </c>
      <c r="D217" s="12"/>
      <c r="E217" s="67"/>
      <c r="F217" s="4"/>
    </row>
    <row r="218" spans="2:6" x14ac:dyDescent="0.25">
      <c r="B218" s="11"/>
      <c r="C218" s="54" t="s">
        <v>80</v>
      </c>
      <c r="D218" s="12"/>
      <c r="E218" s="67"/>
      <c r="F218" s="4"/>
    </row>
    <row r="219" spans="2:6" x14ac:dyDescent="0.25">
      <c r="B219" s="11"/>
      <c r="C219" s="54" t="s">
        <v>109</v>
      </c>
      <c r="D219" s="12"/>
      <c r="E219" s="67"/>
      <c r="F219" s="4"/>
    </row>
    <row r="220" spans="2:6" x14ac:dyDescent="0.25">
      <c r="B220" s="11"/>
      <c r="C220" s="54" t="s">
        <v>82</v>
      </c>
      <c r="D220" s="12"/>
      <c r="E220" s="67"/>
      <c r="F220" s="4"/>
    </row>
    <row r="221" spans="2:6" ht="30" x14ac:dyDescent="0.25">
      <c r="B221" s="11"/>
      <c r="C221" s="54" t="s">
        <v>85</v>
      </c>
      <c r="D221" s="12"/>
      <c r="E221" s="67"/>
      <c r="F221" s="4"/>
    </row>
    <row r="222" spans="2:6" x14ac:dyDescent="0.25">
      <c r="B222" s="11"/>
      <c r="C222" s="54" t="s">
        <v>84</v>
      </c>
      <c r="D222" s="12"/>
      <c r="E222" s="67"/>
      <c r="F222" s="4"/>
    </row>
    <row r="223" spans="2:6" ht="15.75" thickBot="1" x14ac:dyDescent="0.3">
      <c r="B223" s="15"/>
      <c r="C223" s="55"/>
      <c r="D223" s="15"/>
      <c r="E223" s="58"/>
      <c r="F223" s="16"/>
    </row>
    <row r="224" spans="2:6" ht="15.75" thickBot="1" x14ac:dyDescent="0.3">
      <c r="B224" s="13" t="s">
        <v>20</v>
      </c>
      <c r="C224" s="14" t="s">
        <v>4</v>
      </c>
      <c r="D224" s="13">
        <v>1</v>
      </c>
      <c r="E224" s="60"/>
      <c r="F224" s="7">
        <f>D224*E224</f>
        <v>0</v>
      </c>
    </row>
    <row r="225" spans="2:6" x14ac:dyDescent="0.25">
      <c r="B225" s="8"/>
      <c r="C225" s="9" t="s">
        <v>5</v>
      </c>
      <c r="D225" s="10"/>
      <c r="E225" s="67"/>
      <c r="F225" s="4"/>
    </row>
    <row r="226" spans="2:6" x14ac:dyDescent="0.25">
      <c r="B226" s="11"/>
      <c r="C226" s="54" t="s">
        <v>83</v>
      </c>
      <c r="D226" s="12"/>
      <c r="E226" s="67"/>
      <c r="F226" s="4"/>
    </row>
    <row r="227" spans="2:6" x14ac:dyDescent="0.25">
      <c r="B227" s="11"/>
      <c r="C227" s="11" t="s">
        <v>79</v>
      </c>
      <c r="D227" s="12"/>
      <c r="E227" s="67"/>
      <c r="F227" s="4"/>
    </row>
    <row r="228" spans="2:6" x14ac:dyDescent="0.25">
      <c r="B228" s="11"/>
      <c r="C228" s="54" t="s">
        <v>80</v>
      </c>
      <c r="D228" s="12"/>
      <c r="E228" s="67"/>
      <c r="F228" s="4"/>
    </row>
    <row r="229" spans="2:6" x14ac:dyDescent="0.25">
      <c r="B229" s="11"/>
      <c r="C229" s="54" t="s">
        <v>109</v>
      </c>
      <c r="D229" s="12"/>
      <c r="E229" s="67"/>
      <c r="F229" s="4"/>
    </row>
    <row r="230" spans="2:6" x14ac:dyDescent="0.25">
      <c r="B230" s="11"/>
      <c r="C230" s="54" t="s">
        <v>82</v>
      </c>
      <c r="D230" s="12"/>
      <c r="E230" s="67"/>
      <c r="F230" s="4"/>
    </row>
    <row r="231" spans="2:6" ht="30" x14ac:dyDescent="0.25">
      <c r="B231" s="11"/>
      <c r="C231" s="54" t="s">
        <v>85</v>
      </c>
      <c r="D231" s="12"/>
      <c r="E231" s="67"/>
      <c r="F231" s="4"/>
    </row>
    <row r="232" spans="2:6" x14ac:dyDescent="0.25">
      <c r="B232" s="11"/>
      <c r="C232" s="54" t="s">
        <v>84</v>
      </c>
      <c r="D232" s="12"/>
      <c r="E232" s="67"/>
      <c r="F232" s="4"/>
    </row>
    <row r="233" spans="2:6" ht="15.75" thickBot="1" x14ac:dyDescent="0.3">
      <c r="B233" s="15"/>
      <c r="C233" s="55"/>
      <c r="D233" s="15"/>
      <c r="E233" s="58"/>
      <c r="F233" s="16"/>
    </row>
    <row r="234" spans="2:6" customFormat="1" ht="15.75" thickBot="1" x14ac:dyDescent="0.3">
      <c r="B234" s="44" t="s">
        <v>21</v>
      </c>
      <c r="C234" s="45" t="s">
        <v>190</v>
      </c>
      <c r="D234" s="44">
        <v>1</v>
      </c>
      <c r="E234" s="60"/>
      <c r="F234" s="7">
        <f>D234*E234</f>
        <v>0</v>
      </c>
    </row>
    <row r="235" spans="2:6" customFormat="1" x14ac:dyDescent="0.25">
      <c r="B235" s="39"/>
      <c r="C235" s="46" t="s">
        <v>191</v>
      </c>
      <c r="D235" s="39"/>
      <c r="E235" s="65"/>
      <c r="F235" s="38"/>
    </row>
    <row r="236" spans="2:6" customFormat="1" x14ac:dyDescent="0.25">
      <c r="B236" s="41"/>
      <c r="C236" s="42" t="s">
        <v>192</v>
      </c>
      <c r="D236" s="41"/>
      <c r="E236" s="66"/>
      <c r="F236" s="43"/>
    </row>
    <row r="237" spans="2:6" customFormat="1" x14ac:dyDescent="0.25">
      <c r="B237" s="41"/>
      <c r="C237" s="42" t="s">
        <v>195</v>
      </c>
      <c r="D237" s="41"/>
      <c r="E237" s="66"/>
      <c r="F237" s="43"/>
    </row>
    <row r="238" spans="2:6" customFormat="1" x14ac:dyDescent="0.25">
      <c r="B238" s="41"/>
      <c r="C238" s="42" t="s">
        <v>193</v>
      </c>
      <c r="D238" s="41"/>
      <c r="E238" s="66"/>
      <c r="F238" s="43"/>
    </row>
    <row r="239" spans="2:6" customFormat="1" x14ac:dyDescent="0.25">
      <c r="B239" s="41"/>
      <c r="C239" s="42" t="s">
        <v>194</v>
      </c>
      <c r="D239" s="41"/>
      <c r="E239" s="66"/>
      <c r="F239" s="43"/>
    </row>
    <row r="240" spans="2:6" customFormat="1" x14ac:dyDescent="0.25">
      <c r="B240" s="41"/>
      <c r="C240" s="42" t="s">
        <v>86</v>
      </c>
      <c r="D240" s="41"/>
      <c r="E240" s="66"/>
      <c r="F240" s="43"/>
    </row>
    <row r="241" spans="1:6" customFormat="1" x14ac:dyDescent="0.25">
      <c r="B241" s="41"/>
      <c r="C241" s="42" t="s">
        <v>87</v>
      </c>
      <c r="D241" s="41"/>
      <c r="E241" s="66"/>
      <c r="F241" s="43"/>
    </row>
    <row r="242" spans="1:6" customFormat="1" x14ac:dyDescent="0.25">
      <c r="B242" s="41"/>
      <c r="C242" s="42" t="s">
        <v>88</v>
      </c>
      <c r="D242" s="41"/>
      <c r="E242" s="66"/>
      <c r="F242" s="43"/>
    </row>
    <row r="243" spans="1:6" customFormat="1" x14ac:dyDescent="0.25">
      <c r="B243" s="41"/>
      <c r="C243" s="42" t="s">
        <v>89</v>
      </c>
      <c r="D243" s="41"/>
      <c r="E243" s="66"/>
      <c r="F243" s="43"/>
    </row>
    <row r="244" spans="1:6" customFormat="1" x14ac:dyDescent="0.25">
      <c r="B244" s="41"/>
      <c r="C244" s="42" t="s">
        <v>90</v>
      </c>
      <c r="D244" s="41"/>
      <c r="E244" s="66"/>
      <c r="F244" s="43"/>
    </row>
    <row r="245" spans="1:6" customFormat="1" x14ac:dyDescent="0.25">
      <c r="B245" s="41"/>
      <c r="C245" s="42" t="s">
        <v>91</v>
      </c>
      <c r="D245" s="41"/>
      <c r="E245" s="66"/>
      <c r="F245" s="43"/>
    </row>
    <row r="246" spans="1:6" customFormat="1" x14ac:dyDescent="0.25">
      <c r="B246" s="41"/>
      <c r="C246" s="42" t="s">
        <v>92</v>
      </c>
      <c r="D246" s="41"/>
      <c r="E246" s="66"/>
      <c r="F246" s="43"/>
    </row>
    <row r="247" spans="1:6" customFormat="1" x14ac:dyDescent="0.25">
      <c r="B247" s="41"/>
      <c r="C247" s="42" t="s">
        <v>187</v>
      </c>
      <c r="D247" s="41"/>
      <c r="E247" s="66"/>
      <c r="F247" s="43"/>
    </row>
    <row r="248" spans="1:6" customFormat="1" x14ac:dyDescent="0.25">
      <c r="B248" s="41"/>
      <c r="C248" s="42" t="s">
        <v>93</v>
      </c>
      <c r="D248" s="41"/>
      <c r="E248" s="66"/>
      <c r="F248" s="43"/>
    </row>
    <row r="249" spans="1:6" customFormat="1" x14ac:dyDescent="0.25">
      <c r="B249" s="41"/>
      <c r="C249" s="42" t="s">
        <v>75</v>
      </c>
      <c r="D249" s="41"/>
      <c r="E249" s="66"/>
      <c r="F249" s="43"/>
    </row>
    <row r="250" spans="1:6" customFormat="1" x14ac:dyDescent="0.25">
      <c r="B250" s="41"/>
      <c r="C250" s="42" t="s">
        <v>105</v>
      </c>
      <c r="D250" s="41"/>
      <c r="E250" s="66"/>
      <c r="F250" s="43"/>
    </row>
    <row r="251" spans="1:6" ht="15.75" thickBot="1" x14ac:dyDescent="0.3">
      <c r="B251" s="15"/>
      <c r="C251" s="55"/>
      <c r="D251" s="15"/>
      <c r="E251" s="58"/>
      <c r="F251" s="16"/>
    </row>
    <row r="252" spans="1:6" ht="15.75" thickBot="1" x14ac:dyDescent="0.3">
      <c r="A252" s="18"/>
      <c r="B252" s="2" t="s">
        <v>22</v>
      </c>
      <c r="C252" s="3" t="s">
        <v>171</v>
      </c>
      <c r="D252" s="2">
        <v>1</v>
      </c>
      <c r="E252" s="60"/>
      <c r="F252" s="7">
        <f>D252*E252</f>
        <v>0</v>
      </c>
    </row>
    <row r="253" spans="1:6" x14ac:dyDescent="0.25">
      <c r="B253" s="8"/>
      <c r="C253" s="9" t="s">
        <v>196</v>
      </c>
      <c r="D253" s="8"/>
      <c r="E253" s="61"/>
      <c r="F253" s="10"/>
    </row>
    <row r="254" spans="1:6" x14ac:dyDescent="0.25">
      <c r="B254" s="11"/>
      <c r="C254" s="54" t="s">
        <v>172</v>
      </c>
      <c r="D254" s="11"/>
      <c r="E254" s="62"/>
      <c r="F254" s="12"/>
    </row>
    <row r="255" spans="1:6" x14ac:dyDescent="0.25">
      <c r="B255" s="11"/>
      <c r="C255" s="54" t="s">
        <v>197</v>
      </c>
      <c r="D255" s="11"/>
      <c r="E255" s="62"/>
      <c r="F255" s="12"/>
    </row>
    <row r="256" spans="1:6" x14ac:dyDescent="0.25">
      <c r="B256" s="11"/>
      <c r="C256" s="54" t="s">
        <v>158</v>
      </c>
      <c r="D256" s="11"/>
      <c r="E256" s="62"/>
      <c r="F256" s="12"/>
    </row>
    <row r="257" spans="1:6" x14ac:dyDescent="0.25">
      <c r="B257" s="11"/>
      <c r="C257" s="54" t="s">
        <v>198</v>
      </c>
      <c r="D257" s="11"/>
      <c r="E257" s="62"/>
      <c r="F257" s="12"/>
    </row>
    <row r="258" spans="1:6" ht="15.75" thickBot="1" x14ac:dyDescent="0.3">
      <c r="B258" s="11"/>
      <c r="C258" s="54"/>
      <c r="D258" s="11"/>
      <c r="E258" s="62"/>
      <c r="F258" s="12"/>
    </row>
    <row r="259" spans="1:6" ht="15.75" thickBot="1" x14ac:dyDescent="0.3">
      <c r="A259" s="18"/>
      <c r="B259" s="2" t="s">
        <v>199</v>
      </c>
      <c r="C259" s="3" t="s">
        <v>200</v>
      </c>
      <c r="D259" s="2">
        <v>1</v>
      </c>
      <c r="E259" s="60"/>
      <c r="F259" s="7">
        <f>D259*E259</f>
        <v>0</v>
      </c>
    </row>
    <row r="260" spans="1:6" x14ac:dyDescent="0.25">
      <c r="B260" s="8"/>
      <c r="C260" s="9" t="s">
        <v>201</v>
      </c>
      <c r="D260" s="8"/>
      <c r="E260" s="61"/>
      <c r="F260" s="10"/>
    </row>
    <row r="261" spans="1:6" x14ac:dyDescent="0.25">
      <c r="B261" s="11"/>
      <c r="C261" s="54" t="s">
        <v>172</v>
      </c>
      <c r="D261" s="11"/>
      <c r="E261" s="62"/>
      <c r="F261" s="12"/>
    </row>
    <row r="262" spans="1:6" x14ac:dyDescent="0.25">
      <c r="B262" s="11"/>
      <c r="C262" s="54" t="s">
        <v>202</v>
      </c>
      <c r="D262" s="11"/>
      <c r="E262" s="62"/>
      <c r="F262" s="12"/>
    </row>
    <row r="263" spans="1:6" x14ac:dyDescent="0.25">
      <c r="B263" s="11"/>
      <c r="C263" s="54" t="s">
        <v>203</v>
      </c>
      <c r="D263" s="11"/>
      <c r="E263" s="62"/>
      <c r="F263" s="12"/>
    </row>
    <row r="264" spans="1:6" x14ac:dyDescent="0.25">
      <c r="B264" s="11"/>
      <c r="C264" s="54" t="s">
        <v>158</v>
      </c>
      <c r="D264" s="11"/>
      <c r="E264" s="62"/>
      <c r="F264" s="12"/>
    </row>
    <row r="265" spans="1:6" ht="15.75" thickBot="1" x14ac:dyDescent="0.3">
      <c r="B265" s="15"/>
      <c r="C265" s="55"/>
      <c r="D265" s="15"/>
      <c r="E265" s="58"/>
      <c r="F265" s="16"/>
    </row>
    <row r="266" spans="1:6" ht="16.5" thickBot="1" x14ac:dyDescent="0.3">
      <c r="B266" s="25" t="s">
        <v>23</v>
      </c>
      <c r="C266" s="35" t="s">
        <v>204</v>
      </c>
      <c r="D266" s="26"/>
      <c r="E266" s="64"/>
      <c r="F266" s="27"/>
    </row>
    <row r="267" spans="1:6" ht="15.75" thickBot="1" x14ac:dyDescent="0.3">
      <c r="B267" s="2" t="s">
        <v>24</v>
      </c>
      <c r="C267" s="3" t="s">
        <v>205</v>
      </c>
      <c r="D267" s="2">
        <v>1</v>
      </c>
      <c r="E267" s="60"/>
      <c r="F267" s="7">
        <f>D267*E267</f>
        <v>0</v>
      </c>
    </row>
    <row r="268" spans="1:6" x14ac:dyDescent="0.25">
      <c r="B268" s="8"/>
      <c r="C268" s="9" t="s">
        <v>206</v>
      </c>
      <c r="D268" s="8"/>
      <c r="E268" s="61"/>
      <c r="F268" s="10"/>
    </row>
    <row r="269" spans="1:6" x14ac:dyDescent="0.25">
      <c r="B269" s="11"/>
      <c r="C269" s="54" t="s">
        <v>207</v>
      </c>
      <c r="D269" s="11"/>
      <c r="E269" s="62"/>
      <c r="F269" s="12"/>
    </row>
    <row r="270" spans="1:6" x14ac:dyDescent="0.25">
      <c r="B270" s="11"/>
      <c r="C270" s="11" t="s">
        <v>208</v>
      </c>
      <c r="D270" s="11"/>
      <c r="E270" s="62"/>
      <c r="F270" s="12"/>
    </row>
    <row r="271" spans="1:6" x14ac:dyDescent="0.25">
      <c r="B271" s="11"/>
      <c r="C271" s="11" t="s">
        <v>209</v>
      </c>
      <c r="D271" s="11"/>
      <c r="E271" s="62"/>
      <c r="F271" s="12"/>
    </row>
    <row r="272" spans="1:6" x14ac:dyDescent="0.25">
      <c r="B272" s="11"/>
      <c r="C272" s="11" t="s">
        <v>210</v>
      </c>
      <c r="D272" s="11"/>
      <c r="E272" s="62"/>
      <c r="F272" s="12"/>
    </row>
    <row r="273" spans="1:6" x14ac:dyDescent="0.25">
      <c r="B273" s="11"/>
      <c r="C273" s="54" t="s">
        <v>211</v>
      </c>
      <c r="D273" s="11"/>
      <c r="E273" s="62"/>
      <c r="F273" s="12"/>
    </row>
    <row r="274" spans="1:6" x14ac:dyDescent="0.25">
      <c r="B274" s="11"/>
      <c r="C274" s="54" t="s">
        <v>212</v>
      </c>
      <c r="D274" s="11"/>
      <c r="E274" s="62"/>
      <c r="F274" s="12"/>
    </row>
    <row r="275" spans="1:6" x14ac:dyDescent="0.25">
      <c r="B275" s="11"/>
      <c r="C275" s="54" t="s">
        <v>213</v>
      </c>
      <c r="D275" s="11"/>
      <c r="E275" s="62"/>
      <c r="F275" s="12"/>
    </row>
    <row r="276" spans="1:6" x14ac:dyDescent="0.25">
      <c r="B276" s="11"/>
      <c r="C276" s="54" t="s">
        <v>216</v>
      </c>
      <c r="D276" s="11"/>
      <c r="E276" s="62"/>
      <c r="F276" s="12"/>
    </row>
    <row r="277" spans="1:6" x14ac:dyDescent="0.25">
      <c r="B277" s="11"/>
      <c r="C277" s="54" t="s">
        <v>214</v>
      </c>
      <c r="D277" s="11"/>
      <c r="E277" s="62"/>
      <c r="F277" s="12"/>
    </row>
    <row r="278" spans="1:6" x14ac:dyDescent="0.25">
      <c r="B278" s="11"/>
      <c r="C278" s="54" t="s">
        <v>215</v>
      </c>
      <c r="D278" s="11"/>
      <c r="E278" s="62"/>
      <c r="F278" s="12"/>
    </row>
    <row r="279" spans="1:6" x14ac:dyDescent="0.25">
      <c r="B279" s="11"/>
      <c r="C279" s="54" t="s">
        <v>169</v>
      </c>
      <c r="D279" s="11"/>
      <c r="E279" s="62"/>
      <c r="F279" s="12"/>
    </row>
    <row r="280" spans="1:6" x14ac:dyDescent="0.25">
      <c r="B280" s="11"/>
      <c r="C280" s="54" t="s">
        <v>170</v>
      </c>
      <c r="D280" s="11"/>
      <c r="E280" s="62"/>
      <c r="F280" s="12"/>
    </row>
    <row r="281" spans="1:6" x14ac:dyDescent="0.25">
      <c r="B281" s="11"/>
      <c r="C281" s="54" t="s">
        <v>96</v>
      </c>
      <c r="D281" s="11"/>
      <c r="E281" s="62"/>
      <c r="F281" s="12"/>
    </row>
    <row r="282" spans="1:6" x14ac:dyDescent="0.25">
      <c r="B282" s="11"/>
      <c r="C282" s="54" t="s">
        <v>97</v>
      </c>
      <c r="D282" s="11"/>
      <c r="E282" s="62"/>
      <c r="F282" s="12"/>
    </row>
    <row r="283" spans="1:6" ht="15.75" thickBot="1" x14ac:dyDescent="0.3">
      <c r="B283" s="15"/>
      <c r="C283" s="55"/>
      <c r="D283" s="15"/>
      <c r="E283" s="58"/>
      <c r="F283" s="16"/>
    </row>
    <row r="284" spans="1:6" ht="15.75" thickBot="1" x14ac:dyDescent="0.3">
      <c r="A284" s="18"/>
      <c r="B284" s="2" t="s">
        <v>25</v>
      </c>
      <c r="C284" s="3" t="s">
        <v>171</v>
      </c>
      <c r="D284" s="2">
        <v>2</v>
      </c>
      <c r="E284" s="60"/>
      <c r="F284" s="7">
        <f>D284*E284</f>
        <v>0</v>
      </c>
    </row>
    <row r="285" spans="1:6" x14ac:dyDescent="0.25">
      <c r="B285" s="8"/>
      <c r="C285" s="9" t="s">
        <v>217</v>
      </c>
      <c r="D285" s="8"/>
      <c r="E285" s="61"/>
      <c r="F285" s="10"/>
    </row>
    <row r="286" spans="1:6" x14ac:dyDescent="0.25">
      <c r="B286" s="11"/>
      <c r="C286" s="54" t="s">
        <v>172</v>
      </c>
      <c r="D286" s="11"/>
      <c r="E286" s="62"/>
      <c r="F286" s="12"/>
    </row>
    <row r="287" spans="1:6" x14ac:dyDescent="0.25">
      <c r="B287" s="11"/>
      <c r="C287" s="54" t="s">
        <v>158</v>
      </c>
      <c r="D287" s="11"/>
      <c r="E287" s="62"/>
      <c r="F287" s="12"/>
    </row>
    <row r="288" spans="1:6" ht="15.75" thickBot="1" x14ac:dyDescent="0.3">
      <c r="B288" s="15"/>
      <c r="C288" s="55"/>
      <c r="D288" s="15"/>
      <c r="E288" s="58"/>
      <c r="F288" s="16"/>
    </row>
    <row r="289" spans="2:6" ht="15.75" thickBot="1" x14ac:dyDescent="0.3">
      <c r="B289" s="2" t="s">
        <v>26</v>
      </c>
      <c r="C289" s="3" t="s">
        <v>218</v>
      </c>
      <c r="D289" s="2">
        <v>1</v>
      </c>
      <c r="E289" s="60"/>
      <c r="F289" s="7">
        <f>D289*E289</f>
        <v>0</v>
      </c>
    </row>
    <row r="290" spans="2:6" x14ac:dyDescent="0.25">
      <c r="B290" s="8"/>
      <c r="C290" s="9" t="s">
        <v>395</v>
      </c>
      <c r="D290" s="8"/>
      <c r="E290" s="61"/>
      <c r="F290" s="10"/>
    </row>
    <row r="291" spans="2:6" s="5" customFormat="1" ht="15.6" customHeight="1" x14ac:dyDescent="0.25">
      <c r="B291" s="54"/>
      <c r="C291" s="54" t="s">
        <v>401</v>
      </c>
      <c r="D291" s="54"/>
      <c r="E291" s="68"/>
      <c r="F291" s="56"/>
    </row>
    <row r="292" spans="2:6" x14ac:dyDescent="0.25">
      <c r="B292" s="11"/>
      <c r="C292" s="54" t="s">
        <v>400</v>
      </c>
      <c r="D292" s="11"/>
      <c r="E292" s="62"/>
      <c r="F292" s="12"/>
    </row>
    <row r="293" spans="2:6" x14ac:dyDescent="0.25">
      <c r="B293" s="11"/>
      <c r="C293" s="54" t="s">
        <v>402</v>
      </c>
      <c r="D293" s="11"/>
      <c r="E293" s="62"/>
      <c r="F293" s="12"/>
    </row>
    <row r="294" spans="2:6" x14ac:dyDescent="0.25">
      <c r="B294" s="11"/>
      <c r="C294" s="54" t="s">
        <v>405</v>
      </c>
      <c r="D294" s="11"/>
      <c r="E294" s="62"/>
      <c r="F294" s="12"/>
    </row>
    <row r="295" spans="2:6" ht="45" x14ac:dyDescent="0.25">
      <c r="B295" s="11"/>
      <c r="C295" s="54" t="s">
        <v>403</v>
      </c>
      <c r="D295" s="11"/>
      <c r="E295" s="62"/>
      <c r="F295" s="12"/>
    </row>
    <row r="296" spans="2:6" x14ac:dyDescent="0.25">
      <c r="B296" s="11"/>
      <c r="C296" s="54" t="s">
        <v>404</v>
      </c>
      <c r="D296" s="11"/>
      <c r="E296" s="62"/>
      <c r="F296" s="12"/>
    </row>
    <row r="297" spans="2:6" x14ac:dyDescent="0.25">
      <c r="B297" s="11"/>
      <c r="C297" s="54" t="s">
        <v>417</v>
      </c>
      <c r="D297" s="11"/>
      <c r="E297" s="62"/>
      <c r="F297" s="12"/>
    </row>
    <row r="298" spans="2:6" x14ac:dyDescent="0.25">
      <c r="B298" s="11"/>
      <c r="C298" s="54" t="s">
        <v>158</v>
      </c>
      <c r="D298" s="11"/>
      <c r="E298" s="62"/>
      <c r="F298" s="12"/>
    </row>
    <row r="299" spans="2:6" ht="15.75" thickBot="1" x14ac:dyDescent="0.3">
      <c r="B299" s="15"/>
      <c r="C299" s="55"/>
      <c r="D299" s="15"/>
      <c r="E299" s="58"/>
      <c r="F299" s="16"/>
    </row>
    <row r="300" spans="2:6" ht="15.75" thickBot="1" x14ac:dyDescent="0.3">
      <c r="B300" s="2" t="s">
        <v>27</v>
      </c>
      <c r="C300" s="3" t="s">
        <v>219</v>
      </c>
      <c r="D300" s="2">
        <v>1</v>
      </c>
      <c r="E300" s="60"/>
      <c r="F300" s="7">
        <f>D300*E300</f>
        <v>0</v>
      </c>
    </row>
    <row r="301" spans="2:6" x14ac:dyDescent="0.25">
      <c r="B301" s="8"/>
      <c r="C301" s="19" t="s">
        <v>420</v>
      </c>
      <c r="D301" s="8"/>
      <c r="E301" s="61"/>
      <c r="F301" s="10"/>
    </row>
    <row r="302" spans="2:6" x14ac:dyDescent="0.25">
      <c r="B302" s="11"/>
      <c r="C302" s="54" t="s">
        <v>407</v>
      </c>
      <c r="D302" s="11"/>
      <c r="E302" s="62"/>
      <c r="F302" s="12"/>
    </row>
    <row r="303" spans="2:6" x14ac:dyDescent="0.25">
      <c r="B303" s="11"/>
      <c r="C303" s="54" t="s">
        <v>412</v>
      </c>
      <c r="D303" s="11"/>
      <c r="E303" s="62"/>
      <c r="F303" s="12"/>
    </row>
    <row r="304" spans="2:6" x14ac:dyDescent="0.25">
      <c r="B304" s="11"/>
      <c r="C304" s="54" t="s">
        <v>408</v>
      </c>
      <c r="D304" s="11"/>
      <c r="E304" s="62"/>
      <c r="F304" s="12"/>
    </row>
    <row r="305" spans="1:6" x14ac:dyDescent="0.25">
      <c r="B305" s="11"/>
      <c r="C305" s="54" t="s">
        <v>409</v>
      </c>
      <c r="D305" s="11"/>
      <c r="E305" s="62"/>
      <c r="F305" s="12"/>
    </row>
    <row r="306" spans="1:6" x14ac:dyDescent="0.25">
      <c r="B306" s="11"/>
      <c r="C306" s="54" t="s">
        <v>410</v>
      </c>
      <c r="D306" s="11"/>
      <c r="E306" s="62"/>
      <c r="F306" s="12"/>
    </row>
    <row r="307" spans="1:6" x14ac:dyDescent="0.25">
      <c r="B307" s="11"/>
      <c r="C307" s="22" t="s">
        <v>411</v>
      </c>
      <c r="D307" s="11"/>
      <c r="E307" s="62"/>
      <c r="F307" s="12"/>
    </row>
    <row r="308" spans="1:6" x14ac:dyDescent="0.25">
      <c r="B308" s="11"/>
      <c r="C308" s="22" t="s">
        <v>419</v>
      </c>
      <c r="D308" s="11"/>
      <c r="E308" s="62"/>
      <c r="F308" s="12"/>
    </row>
    <row r="309" spans="1:6" ht="15.75" thickBot="1" x14ac:dyDescent="0.3">
      <c r="B309" s="15"/>
      <c r="C309" s="55"/>
      <c r="D309" s="15"/>
      <c r="E309" s="58"/>
      <c r="F309" s="16"/>
    </row>
    <row r="310" spans="1:6" ht="15.75" thickBot="1" x14ac:dyDescent="0.3">
      <c r="A310" s="18"/>
      <c r="B310" s="2" t="s">
        <v>28</v>
      </c>
      <c r="C310" s="3" t="s">
        <v>220</v>
      </c>
      <c r="D310" s="2">
        <v>1</v>
      </c>
      <c r="E310" s="60"/>
      <c r="F310" s="7">
        <f>D310*E310</f>
        <v>0</v>
      </c>
    </row>
    <row r="311" spans="1:6" ht="15.6" customHeight="1" x14ac:dyDescent="0.25">
      <c r="B311" s="54"/>
      <c r="C311" s="54" t="s">
        <v>243</v>
      </c>
      <c r="D311" s="11"/>
      <c r="E311" s="62"/>
      <c r="F311" s="12"/>
    </row>
    <row r="312" spans="1:6" x14ac:dyDescent="0.25">
      <c r="B312" s="54"/>
      <c r="C312" s="54" t="s">
        <v>242</v>
      </c>
      <c r="D312" s="11"/>
      <c r="E312" s="62"/>
      <c r="F312" s="12"/>
    </row>
    <row r="313" spans="1:6" x14ac:dyDescent="0.25">
      <c r="B313" s="54"/>
      <c r="C313" s="54" t="s">
        <v>97</v>
      </c>
      <c r="D313" s="11"/>
      <c r="E313" s="62"/>
      <c r="F313" s="12"/>
    </row>
    <row r="314" spans="1:6" ht="15.75" thickBot="1" x14ac:dyDescent="0.3">
      <c r="B314" s="15"/>
      <c r="C314" s="55"/>
      <c r="D314" s="15"/>
      <c r="E314" s="58"/>
      <c r="F314" s="16"/>
    </row>
    <row r="315" spans="1:6" ht="16.5" thickBot="1" x14ac:dyDescent="0.3">
      <c r="B315" s="25" t="s">
        <v>29</v>
      </c>
      <c r="C315" s="35" t="s">
        <v>221</v>
      </c>
      <c r="D315" s="26"/>
      <c r="E315" s="64"/>
      <c r="F315" s="27"/>
    </row>
    <row r="316" spans="1:6" ht="15.75" thickBot="1" x14ac:dyDescent="0.3">
      <c r="B316" s="20" t="s">
        <v>30</v>
      </c>
      <c r="C316" s="21" t="s">
        <v>222</v>
      </c>
      <c r="D316" s="2">
        <v>1</v>
      </c>
      <c r="E316" s="60"/>
      <c r="F316" s="7">
        <f>D316*E316</f>
        <v>0</v>
      </c>
    </row>
    <row r="317" spans="1:6" x14ac:dyDescent="0.25">
      <c r="B317" s="9"/>
      <c r="C317" s="9" t="s">
        <v>223</v>
      </c>
      <c r="D317" s="8"/>
      <c r="E317" s="61"/>
      <c r="F317" s="10"/>
    </row>
    <row r="318" spans="1:6" x14ac:dyDescent="0.25">
      <c r="B318" s="54"/>
      <c r="C318" s="54" t="s">
        <v>224</v>
      </c>
      <c r="D318" s="11"/>
      <c r="E318" s="62"/>
      <c r="F318" s="12"/>
    </row>
    <row r="319" spans="1:6" x14ac:dyDescent="0.25">
      <c r="B319" s="54"/>
      <c r="C319" s="54" t="s">
        <v>226</v>
      </c>
      <c r="D319" s="11"/>
      <c r="E319" s="62"/>
      <c r="F319" s="12"/>
    </row>
    <row r="320" spans="1:6" x14ac:dyDescent="0.25">
      <c r="B320" s="54"/>
      <c r="C320" s="54" t="s">
        <v>225</v>
      </c>
      <c r="D320" s="11"/>
      <c r="E320" s="62"/>
      <c r="F320" s="12"/>
    </row>
    <row r="321" spans="1:6" ht="30" x14ac:dyDescent="0.25">
      <c r="B321" s="54"/>
      <c r="C321" s="54" t="s">
        <v>228</v>
      </c>
      <c r="D321" s="11"/>
      <c r="E321" s="62"/>
      <c r="F321" s="12"/>
    </row>
    <row r="322" spans="1:6" x14ac:dyDescent="0.25">
      <c r="B322" s="54"/>
      <c r="C322" s="54" t="s">
        <v>227</v>
      </c>
      <c r="D322" s="11"/>
      <c r="E322" s="62"/>
      <c r="F322" s="12"/>
    </row>
    <row r="323" spans="1:6" ht="30" x14ac:dyDescent="0.25">
      <c r="B323" s="54"/>
      <c r="C323" s="54" t="s">
        <v>229</v>
      </c>
      <c r="D323" s="11"/>
      <c r="E323" s="62"/>
      <c r="F323" s="12"/>
    </row>
    <row r="324" spans="1:6" ht="30" x14ac:dyDescent="0.25">
      <c r="B324" s="54"/>
      <c r="C324" s="54" t="s">
        <v>230</v>
      </c>
      <c r="D324" s="11"/>
      <c r="E324" s="62"/>
      <c r="F324" s="12"/>
    </row>
    <row r="325" spans="1:6" x14ac:dyDescent="0.25">
      <c r="B325" s="54"/>
      <c r="C325" s="54" t="s">
        <v>75</v>
      </c>
      <c r="D325" s="11"/>
      <c r="E325" s="62"/>
      <c r="F325" s="12"/>
    </row>
    <row r="326" spans="1:6" x14ac:dyDescent="0.25">
      <c r="B326" s="11"/>
      <c r="C326" s="54" t="s">
        <v>169</v>
      </c>
      <c r="D326" s="11"/>
      <c r="E326" s="62"/>
      <c r="F326" s="12"/>
    </row>
    <row r="327" spans="1:6" x14ac:dyDescent="0.25">
      <c r="B327" s="11"/>
      <c r="C327" s="54" t="s">
        <v>170</v>
      </c>
      <c r="D327" s="11"/>
      <c r="E327" s="62"/>
      <c r="F327" s="12"/>
    </row>
    <row r="328" spans="1:6" x14ac:dyDescent="0.25">
      <c r="B328" s="54"/>
      <c r="C328" s="54" t="s">
        <v>96</v>
      </c>
      <c r="D328" s="11"/>
      <c r="E328" s="62"/>
      <c r="F328" s="12"/>
    </row>
    <row r="329" spans="1:6" x14ac:dyDescent="0.25">
      <c r="B329" s="54"/>
      <c r="C329" s="54" t="s">
        <v>97</v>
      </c>
      <c r="D329" s="11"/>
      <c r="E329" s="62"/>
      <c r="F329" s="12"/>
    </row>
    <row r="330" spans="1:6" ht="15.75" thickBot="1" x14ac:dyDescent="0.3">
      <c r="B330" s="15"/>
      <c r="C330" s="55"/>
      <c r="D330" s="15"/>
      <c r="E330" s="58"/>
      <c r="F330" s="16"/>
    </row>
    <row r="331" spans="1:6" ht="15.75" thickBot="1" x14ac:dyDescent="0.3">
      <c r="A331" s="18"/>
      <c r="B331" s="2" t="s">
        <v>31</v>
      </c>
      <c r="C331" s="3" t="s">
        <v>171</v>
      </c>
      <c r="D331" s="2">
        <v>2</v>
      </c>
      <c r="E331" s="60"/>
      <c r="F331" s="7">
        <f>D331*E331</f>
        <v>0</v>
      </c>
    </row>
    <row r="332" spans="1:6" x14ac:dyDescent="0.25">
      <c r="B332" s="8"/>
      <c r="C332" s="9" t="s">
        <v>231</v>
      </c>
      <c r="D332" s="8"/>
      <c r="E332" s="61"/>
      <c r="F332" s="10"/>
    </row>
    <row r="333" spans="1:6" x14ac:dyDescent="0.25">
      <c r="B333" s="11"/>
      <c r="C333" s="54" t="s">
        <v>172</v>
      </c>
      <c r="D333" s="11"/>
      <c r="E333" s="62"/>
      <c r="F333" s="12"/>
    </row>
    <row r="334" spans="1:6" x14ac:dyDescent="0.25">
      <c r="B334" s="11"/>
      <c r="C334" s="54" t="s">
        <v>158</v>
      </c>
      <c r="D334" s="11"/>
      <c r="E334" s="62"/>
      <c r="F334" s="12"/>
    </row>
    <row r="335" spans="1:6" ht="15.75" thickBot="1" x14ac:dyDescent="0.3">
      <c r="B335" s="11"/>
      <c r="C335" s="11"/>
      <c r="D335" s="11"/>
      <c r="E335" s="62"/>
      <c r="F335" s="12"/>
    </row>
    <row r="336" spans="1:6" ht="15.75" thickBot="1" x14ac:dyDescent="0.3">
      <c r="B336" s="2" t="s">
        <v>32</v>
      </c>
      <c r="C336" s="3" t="s">
        <v>42</v>
      </c>
      <c r="D336" s="2">
        <v>1</v>
      </c>
      <c r="E336" s="60"/>
      <c r="F336" s="7">
        <f>D336*E336</f>
        <v>0</v>
      </c>
    </row>
    <row r="337" spans="1:6" x14ac:dyDescent="0.25">
      <c r="B337" s="8"/>
      <c r="C337" s="9" t="s">
        <v>232</v>
      </c>
      <c r="D337" s="8"/>
      <c r="E337" s="61"/>
      <c r="F337" s="10"/>
    </row>
    <row r="338" spans="1:6" x14ac:dyDescent="0.25">
      <c r="B338" s="11"/>
      <c r="C338" s="54" t="s">
        <v>175</v>
      </c>
      <c r="D338" s="11"/>
      <c r="E338" s="62"/>
      <c r="F338" s="12"/>
    </row>
    <row r="339" spans="1:6" x14ac:dyDescent="0.25">
      <c r="B339" s="11"/>
      <c r="C339" s="54" t="s">
        <v>233</v>
      </c>
      <c r="D339" s="11"/>
      <c r="E339" s="62"/>
      <c r="F339" s="12"/>
    </row>
    <row r="340" spans="1:6" x14ac:dyDescent="0.25">
      <c r="B340" s="11"/>
      <c r="C340" s="54" t="s">
        <v>84</v>
      </c>
      <c r="D340" s="11"/>
      <c r="E340" s="62"/>
      <c r="F340" s="12"/>
    </row>
    <row r="341" spans="1:6" ht="15.75" thickBot="1" x14ac:dyDescent="0.3">
      <c r="B341" s="11"/>
      <c r="C341" s="54"/>
      <c r="D341" s="11"/>
      <c r="E341" s="62"/>
      <c r="F341" s="12"/>
    </row>
    <row r="342" spans="1:6" ht="15.75" thickBot="1" x14ac:dyDescent="0.3">
      <c r="A342" s="18"/>
      <c r="B342" s="2" t="s">
        <v>33</v>
      </c>
      <c r="C342" s="3" t="s">
        <v>220</v>
      </c>
      <c r="D342" s="2">
        <v>1</v>
      </c>
      <c r="E342" s="60"/>
      <c r="F342" s="7">
        <f>D342*E342</f>
        <v>0</v>
      </c>
    </row>
    <row r="343" spans="1:6" ht="15.6" customHeight="1" x14ac:dyDescent="0.25">
      <c r="B343" s="54"/>
      <c r="C343" s="54" t="s">
        <v>243</v>
      </c>
      <c r="D343" s="11"/>
      <c r="E343" s="62"/>
      <c r="F343" s="12"/>
    </row>
    <row r="344" spans="1:6" x14ac:dyDescent="0.25">
      <c r="B344" s="54"/>
      <c r="C344" s="54" t="s">
        <v>244</v>
      </c>
      <c r="D344" s="11"/>
      <c r="E344" s="62"/>
      <c r="F344" s="12"/>
    </row>
    <row r="345" spans="1:6" x14ac:dyDescent="0.25">
      <c r="B345" s="54"/>
      <c r="C345" s="54" t="s">
        <v>97</v>
      </c>
      <c r="D345" s="11"/>
      <c r="E345" s="62"/>
      <c r="F345" s="12"/>
    </row>
    <row r="346" spans="1:6" ht="15.75" thickBot="1" x14ac:dyDescent="0.3">
      <c r="B346" s="15"/>
      <c r="C346" s="55"/>
      <c r="D346" s="15"/>
      <c r="E346" s="58"/>
      <c r="F346" s="16"/>
    </row>
    <row r="347" spans="1:6" ht="15.75" thickBot="1" x14ac:dyDescent="0.3">
      <c r="B347" s="2" t="s">
        <v>34</v>
      </c>
      <c r="C347" s="3" t="s">
        <v>234</v>
      </c>
      <c r="D347" s="2">
        <v>1</v>
      </c>
      <c r="E347" s="60"/>
      <c r="F347" s="7">
        <f>D347*E347</f>
        <v>0</v>
      </c>
    </row>
    <row r="348" spans="1:6" x14ac:dyDescent="0.25">
      <c r="B348" s="9"/>
      <c r="C348" s="9" t="s">
        <v>235</v>
      </c>
      <c r="D348" s="8"/>
      <c r="E348" s="61"/>
      <c r="F348" s="10"/>
    </row>
    <row r="349" spans="1:6" x14ac:dyDescent="0.25">
      <c r="B349" s="54"/>
      <c r="C349" s="54" t="s">
        <v>97</v>
      </c>
      <c r="D349" s="11"/>
      <c r="E349" s="62"/>
      <c r="F349" s="12"/>
    </row>
    <row r="350" spans="1:6" ht="15.75" thickBot="1" x14ac:dyDescent="0.3">
      <c r="B350" s="11"/>
      <c r="C350" s="54"/>
      <c r="D350" s="11"/>
      <c r="E350" s="62"/>
      <c r="F350" s="12"/>
    </row>
    <row r="351" spans="1:6" ht="16.5" thickBot="1" x14ac:dyDescent="0.3">
      <c r="B351" s="25" t="s">
        <v>35</v>
      </c>
      <c r="C351" s="35" t="s">
        <v>45</v>
      </c>
      <c r="D351" s="26"/>
      <c r="E351" s="64"/>
      <c r="F351" s="27"/>
    </row>
    <row r="352" spans="1:6" ht="15.75" thickBot="1" x14ac:dyDescent="0.3">
      <c r="B352" s="2" t="s">
        <v>36</v>
      </c>
      <c r="C352" s="3" t="s">
        <v>236</v>
      </c>
      <c r="D352" s="2">
        <v>1</v>
      </c>
      <c r="E352" s="60"/>
      <c r="F352" s="7">
        <f>D352*E352</f>
        <v>0</v>
      </c>
    </row>
    <row r="353" spans="2:6" x14ac:dyDescent="0.25">
      <c r="B353" s="11"/>
      <c r="C353" s="54" t="s">
        <v>237</v>
      </c>
      <c r="D353" s="11"/>
      <c r="E353" s="62"/>
      <c r="F353" s="12"/>
    </row>
    <row r="354" spans="2:6" x14ac:dyDescent="0.25">
      <c r="B354" s="11"/>
      <c r="C354" s="54" t="s">
        <v>238</v>
      </c>
      <c r="D354" s="11"/>
      <c r="E354" s="62"/>
      <c r="F354" s="12"/>
    </row>
    <row r="355" spans="2:6" x14ac:dyDescent="0.25">
      <c r="B355" s="11"/>
      <c r="C355" s="54" t="s">
        <v>239</v>
      </c>
      <c r="D355" s="11"/>
      <c r="E355" s="62"/>
      <c r="F355" s="12"/>
    </row>
    <row r="356" spans="2:6" x14ac:dyDescent="0.25">
      <c r="B356" s="11"/>
      <c r="C356" s="11" t="s">
        <v>240</v>
      </c>
      <c r="D356" s="11"/>
      <c r="E356" s="62"/>
      <c r="F356" s="12"/>
    </row>
    <row r="357" spans="2:6" x14ac:dyDescent="0.25">
      <c r="B357" s="54"/>
      <c r="C357" s="54" t="s">
        <v>286</v>
      </c>
      <c r="D357" s="11"/>
      <c r="E357" s="62"/>
      <c r="F357" s="12"/>
    </row>
    <row r="358" spans="2:6" x14ac:dyDescent="0.25">
      <c r="B358" s="11"/>
      <c r="C358" s="54" t="s">
        <v>169</v>
      </c>
      <c r="D358" s="11"/>
      <c r="E358" s="62"/>
      <c r="F358" s="12"/>
    </row>
    <row r="359" spans="2:6" x14ac:dyDescent="0.25">
      <c r="B359" s="11"/>
      <c r="C359" s="54" t="s">
        <v>170</v>
      </c>
      <c r="D359" s="11"/>
      <c r="E359" s="62"/>
      <c r="F359" s="12"/>
    </row>
    <row r="360" spans="2:6" x14ac:dyDescent="0.25">
      <c r="B360" s="11"/>
      <c r="C360" s="54" t="s">
        <v>97</v>
      </c>
      <c r="D360" s="11"/>
      <c r="E360" s="62"/>
      <c r="F360" s="12"/>
    </row>
    <row r="361" spans="2:6" ht="15.75" thickBot="1" x14ac:dyDescent="0.3">
      <c r="B361" s="15"/>
      <c r="C361" s="55"/>
      <c r="D361" s="15"/>
      <c r="E361" s="58"/>
      <c r="F361" s="16"/>
    </row>
    <row r="362" spans="2:6" ht="15.75" thickBot="1" x14ac:dyDescent="0.3">
      <c r="B362" s="2" t="s">
        <v>37</v>
      </c>
      <c r="C362" s="3" t="s">
        <v>241</v>
      </c>
      <c r="D362" s="2">
        <v>1</v>
      </c>
      <c r="E362" s="60"/>
      <c r="F362" s="7">
        <f>D362*E362</f>
        <v>0</v>
      </c>
    </row>
    <row r="363" spans="2:6" x14ac:dyDescent="0.25">
      <c r="B363" s="8"/>
      <c r="C363" s="9" t="s">
        <v>245</v>
      </c>
      <c r="D363" s="8"/>
      <c r="E363" s="61"/>
      <c r="F363" s="10"/>
    </row>
    <row r="364" spans="2:6" ht="16.149999999999999" customHeight="1" x14ac:dyDescent="0.25">
      <c r="B364" s="11"/>
      <c r="C364" s="54" t="s">
        <v>86</v>
      </c>
      <c r="D364" s="11"/>
      <c r="E364" s="62"/>
      <c r="F364" s="12"/>
    </row>
    <row r="365" spans="2:6" ht="16.149999999999999" customHeight="1" x14ac:dyDescent="0.25">
      <c r="B365" s="11"/>
      <c r="C365" s="54" t="s">
        <v>248</v>
      </c>
      <c r="D365" s="11"/>
      <c r="E365" s="62"/>
      <c r="F365" s="12"/>
    </row>
    <row r="366" spans="2:6" x14ac:dyDescent="0.25">
      <c r="B366" s="11"/>
      <c r="C366" s="54" t="s">
        <v>246</v>
      </c>
      <c r="D366" s="11"/>
      <c r="E366" s="62"/>
      <c r="F366" s="12"/>
    </row>
    <row r="367" spans="2:6" x14ac:dyDescent="0.25">
      <c r="B367" s="11"/>
      <c r="C367" s="54" t="s">
        <v>87</v>
      </c>
      <c r="D367" s="11"/>
      <c r="E367" s="62"/>
      <c r="F367" s="12"/>
    </row>
    <row r="368" spans="2:6" x14ac:dyDescent="0.25">
      <c r="B368" s="11"/>
      <c r="C368" s="54" t="s">
        <v>250</v>
      </c>
      <c r="D368" s="11"/>
      <c r="E368" s="62"/>
      <c r="F368" s="12"/>
    </row>
    <row r="369" spans="2:6" x14ac:dyDescent="0.25">
      <c r="B369" s="11"/>
      <c r="C369" s="54" t="s">
        <v>247</v>
      </c>
      <c r="D369" s="11"/>
      <c r="E369" s="62"/>
      <c r="F369" s="12"/>
    </row>
    <row r="370" spans="2:6" x14ac:dyDescent="0.25">
      <c r="B370" s="11"/>
      <c r="C370" s="54" t="s">
        <v>249</v>
      </c>
      <c r="D370" s="11"/>
      <c r="E370" s="62"/>
      <c r="F370" s="12"/>
    </row>
    <row r="371" spans="2:6" ht="15.75" thickBot="1" x14ac:dyDescent="0.3">
      <c r="B371" s="15"/>
      <c r="C371" s="55"/>
      <c r="D371" s="15"/>
      <c r="E371" s="58"/>
      <c r="F371" s="16"/>
    </row>
    <row r="372" spans="2:6" ht="15.75" thickBot="1" x14ac:dyDescent="0.3">
      <c r="B372" s="13" t="s">
        <v>38</v>
      </c>
      <c r="C372" s="14" t="s">
        <v>251</v>
      </c>
      <c r="D372" s="13">
        <v>1</v>
      </c>
      <c r="E372" s="60"/>
      <c r="F372" s="7">
        <f>D372*E372</f>
        <v>0</v>
      </c>
    </row>
    <row r="373" spans="2:6" x14ac:dyDescent="0.25">
      <c r="B373" s="8"/>
      <c r="C373" s="9" t="s">
        <v>252</v>
      </c>
      <c r="D373" s="8"/>
      <c r="E373" s="61"/>
      <c r="F373" s="10"/>
    </row>
    <row r="374" spans="2:6" x14ac:dyDescent="0.25">
      <c r="B374" s="11"/>
      <c r="C374" s="54" t="s">
        <v>253</v>
      </c>
      <c r="D374" s="11"/>
      <c r="E374" s="62"/>
      <c r="F374" s="12"/>
    </row>
    <row r="375" spans="2:6" x14ac:dyDescent="0.25">
      <c r="B375" s="11"/>
      <c r="C375" s="11" t="s">
        <v>254</v>
      </c>
      <c r="D375" s="11"/>
      <c r="E375" s="62"/>
      <c r="F375" s="12"/>
    </row>
    <row r="376" spans="2:6" x14ac:dyDescent="0.25">
      <c r="B376" s="11"/>
      <c r="C376" s="54" t="s">
        <v>255</v>
      </c>
      <c r="D376" s="11"/>
      <c r="E376" s="62"/>
      <c r="F376" s="12"/>
    </row>
    <row r="377" spans="2:6" x14ac:dyDescent="0.25">
      <c r="B377" s="11"/>
      <c r="C377" s="54" t="s">
        <v>256</v>
      </c>
      <c r="D377" s="11"/>
      <c r="E377" s="62"/>
      <c r="F377" s="12"/>
    </row>
    <row r="378" spans="2:6" x14ac:dyDescent="0.25">
      <c r="B378" s="11"/>
      <c r="C378" s="54" t="s">
        <v>84</v>
      </c>
      <c r="D378" s="11"/>
      <c r="E378" s="62"/>
      <c r="F378" s="12"/>
    </row>
    <row r="379" spans="2:6" ht="15.75" thickBot="1" x14ac:dyDescent="0.3">
      <c r="B379" s="15"/>
      <c r="C379" s="55"/>
      <c r="D379" s="15"/>
      <c r="E379" s="58"/>
      <c r="F379" s="16"/>
    </row>
    <row r="380" spans="2:6" ht="15.75" thickBot="1" x14ac:dyDescent="0.3">
      <c r="B380" s="2" t="s">
        <v>39</v>
      </c>
      <c r="C380" s="3" t="s">
        <v>257</v>
      </c>
      <c r="D380" s="2">
        <v>1</v>
      </c>
      <c r="E380" s="60"/>
      <c r="F380" s="7">
        <f>D380*E380</f>
        <v>0</v>
      </c>
    </row>
    <row r="381" spans="2:6" x14ac:dyDescent="0.25">
      <c r="B381" s="8"/>
      <c r="C381" s="9" t="s">
        <v>258</v>
      </c>
      <c r="D381" s="8"/>
      <c r="E381" s="61"/>
      <c r="F381" s="10"/>
    </row>
    <row r="382" spans="2:6" x14ac:dyDescent="0.25">
      <c r="B382" s="11"/>
      <c r="C382" s="54" t="s">
        <v>157</v>
      </c>
      <c r="D382" s="11"/>
      <c r="E382" s="62"/>
      <c r="F382" s="12"/>
    </row>
    <row r="383" spans="2:6" x14ac:dyDescent="0.25">
      <c r="B383" s="11"/>
      <c r="C383" s="54" t="s">
        <v>259</v>
      </c>
      <c r="D383" s="11"/>
      <c r="E383" s="62"/>
      <c r="F383" s="12"/>
    </row>
    <row r="384" spans="2:6" x14ac:dyDescent="0.25">
      <c r="B384" s="11"/>
      <c r="C384" s="54" t="s">
        <v>260</v>
      </c>
      <c r="D384" s="11"/>
      <c r="E384" s="62"/>
      <c r="F384" s="12"/>
    </row>
    <row r="385" spans="2:6" x14ac:dyDescent="0.25">
      <c r="B385" s="11"/>
      <c r="C385" s="54" t="s">
        <v>264</v>
      </c>
      <c r="D385" s="11"/>
      <c r="E385" s="62"/>
      <c r="F385" s="12"/>
    </row>
    <row r="386" spans="2:6" x14ac:dyDescent="0.25">
      <c r="B386" s="11"/>
      <c r="C386" s="54" t="s">
        <v>84</v>
      </c>
      <c r="D386" s="11"/>
      <c r="E386" s="62"/>
      <c r="F386" s="12"/>
    </row>
    <row r="387" spans="2:6" ht="15.75" thickBot="1" x14ac:dyDescent="0.3">
      <c r="B387" s="15"/>
      <c r="C387" s="55"/>
      <c r="D387" s="15"/>
      <c r="E387" s="58"/>
      <c r="F387" s="16"/>
    </row>
    <row r="388" spans="2:6" ht="15.75" thickBot="1" x14ac:dyDescent="0.3">
      <c r="B388" s="2" t="s">
        <v>40</v>
      </c>
      <c r="C388" s="3" t="s">
        <v>257</v>
      </c>
      <c r="D388" s="2">
        <v>1</v>
      </c>
      <c r="E388" s="60"/>
      <c r="F388" s="7">
        <f>D388*E388</f>
        <v>0</v>
      </c>
    </row>
    <row r="389" spans="2:6" x14ac:dyDescent="0.25">
      <c r="B389" s="8"/>
      <c r="C389" s="9" t="s">
        <v>261</v>
      </c>
      <c r="D389" s="8"/>
      <c r="E389" s="61"/>
      <c r="F389" s="10"/>
    </row>
    <row r="390" spans="2:6" x14ac:dyDescent="0.25">
      <c r="B390" s="11"/>
      <c r="C390" s="54" t="s">
        <v>157</v>
      </c>
      <c r="D390" s="11"/>
      <c r="E390" s="62"/>
      <c r="F390" s="12"/>
    </row>
    <row r="391" spans="2:6" x14ac:dyDescent="0.25">
      <c r="B391" s="11"/>
      <c r="C391" s="54" t="s">
        <v>262</v>
      </c>
      <c r="D391" s="11"/>
      <c r="E391" s="62"/>
      <c r="F391" s="12"/>
    </row>
    <row r="392" spans="2:6" x14ac:dyDescent="0.25">
      <c r="B392" s="11"/>
      <c r="C392" s="54" t="s">
        <v>263</v>
      </c>
      <c r="D392" s="11"/>
      <c r="E392" s="62"/>
      <c r="F392" s="12"/>
    </row>
    <row r="393" spans="2:6" x14ac:dyDescent="0.25">
      <c r="B393" s="11"/>
      <c r="C393" s="54" t="s">
        <v>264</v>
      </c>
      <c r="D393" s="11"/>
      <c r="E393" s="62"/>
      <c r="F393" s="12"/>
    </row>
    <row r="394" spans="2:6" x14ac:dyDescent="0.25">
      <c r="B394" s="11"/>
      <c r="C394" s="54" t="s">
        <v>84</v>
      </c>
      <c r="D394" s="11"/>
      <c r="E394" s="62"/>
      <c r="F394" s="12"/>
    </row>
    <row r="395" spans="2:6" ht="15.75" thickBot="1" x14ac:dyDescent="0.3">
      <c r="B395" s="11"/>
      <c r="C395" s="11"/>
      <c r="D395" s="11"/>
      <c r="E395" s="62"/>
      <c r="F395" s="12"/>
    </row>
    <row r="396" spans="2:6" ht="15.75" thickBot="1" x14ac:dyDescent="0.3">
      <c r="B396" s="2" t="s">
        <v>41</v>
      </c>
      <c r="C396" s="3" t="s">
        <v>265</v>
      </c>
      <c r="D396" s="2">
        <v>1</v>
      </c>
      <c r="E396" s="60"/>
      <c r="F396" s="7">
        <f>D396*E396</f>
        <v>0</v>
      </c>
    </row>
    <row r="397" spans="2:6" x14ac:dyDescent="0.25">
      <c r="B397" s="8"/>
      <c r="C397" s="9" t="s">
        <v>261</v>
      </c>
      <c r="D397" s="8"/>
      <c r="E397" s="61"/>
      <c r="F397" s="10"/>
    </row>
    <row r="398" spans="2:6" x14ac:dyDescent="0.25">
      <c r="B398" s="11"/>
      <c r="C398" s="54" t="s">
        <v>157</v>
      </c>
      <c r="D398" s="11"/>
      <c r="E398" s="62"/>
      <c r="F398" s="12"/>
    </row>
    <row r="399" spans="2:6" x14ac:dyDescent="0.25">
      <c r="B399" s="11"/>
      <c r="C399" s="54" t="s">
        <v>266</v>
      </c>
      <c r="D399" s="11"/>
      <c r="E399" s="62"/>
      <c r="F399" s="12"/>
    </row>
    <row r="400" spans="2:6" x14ac:dyDescent="0.25">
      <c r="B400" s="11"/>
      <c r="C400" s="54" t="s">
        <v>267</v>
      </c>
      <c r="D400" s="11"/>
      <c r="E400" s="62"/>
      <c r="F400" s="12"/>
    </row>
    <row r="401" spans="2:6" x14ac:dyDescent="0.25">
      <c r="B401" s="11"/>
      <c r="C401" s="54" t="s">
        <v>268</v>
      </c>
      <c r="D401" s="11"/>
      <c r="E401" s="62"/>
      <c r="F401" s="12"/>
    </row>
    <row r="402" spans="2:6" x14ac:dyDescent="0.25">
      <c r="B402" s="11"/>
      <c r="C402" s="54" t="s">
        <v>269</v>
      </c>
      <c r="D402" s="11"/>
      <c r="E402" s="62"/>
      <c r="F402" s="12"/>
    </row>
    <row r="403" spans="2:6" x14ac:dyDescent="0.25">
      <c r="B403" s="11"/>
      <c r="C403" s="54" t="s">
        <v>84</v>
      </c>
      <c r="D403" s="11"/>
      <c r="E403" s="62"/>
      <c r="F403" s="12"/>
    </row>
    <row r="404" spans="2:6" ht="15.75" thickBot="1" x14ac:dyDescent="0.3">
      <c r="B404" s="11"/>
      <c r="C404" s="1"/>
      <c r="D404" s="11"/>
      <c r="E404" s="62"/>
      <c r="F404" s="12"/>
    </row>
    <row r="405" spans="2:6" ht="15.75" thickBot="1" x14ac:dyDescent="0.3">
      <c r="B405" s="2" t="s">
        <v>43</v>
      </c>
      <c r="C405" s="3" t="s">
        <v>270</v>
      </c>
      <c r="D405" s="2">
        <v>1</v>
      </c>
      <c r="E405" s="60"/>
      <c r="F405" s="7">
        <f>D405*E405</f>
        <v>0</v>
      </c>
    </row>
    <row r="406" spans="2:6" x14ac:dyDescent="0.25">
      <c r="B406" s="8"/>
      <c r="C406" s="9" t="s">
        <v>271</v>
      </c>
      <c r="D406" s="8"/>
      <c r="E406" s="61"/>
      <c r="F406" s="10"/>
    </row>
    <row r="407" spans="2:6" x14ac:dyDescent="0.25">
      <c r="B407" s="11"/>
      <c r="C407" s="54" t="s">
        <v>84</v>
      </c>
      <c r="D407" s="11"/>
      <c r="E407" s="62"/>
      <c r="F407" s="12"/>
    </row>
    <row r="408" spans="2:6" ht="15.75" thickBot="1" x14ac:dyDescent="0.3">
      <c r="B408" s="15"/>
      <c r="C408" s="55"/>
      <c r="D408" s="15"/>
      <c r="E408" s="58"/>
      <c r="F408" s="16"/>
    </row>
    <row r="409" spans="2:6" ht="15.75" thickBot="1" x14ac:dyDescent="0.3">
      <c r="B409" s="2" t="s">
        <v>272</v>
      </c>
      <c r="C409" s="3" t="s">
        <v>273</v>
      </c>
      <c r="D409" s="2">
        <v>1</v>
      </c>
      <c r="E409" s="60"/>
      <c r="F409" s="7">
        <f>D409*E409</f>
        <v>0</v>
      </c>
    </row>
    <row r="410" spans="2:6" x14ac:dyDescent="0.25">
      <c r="B410" s="8"/>
      <c r="C410" s="9" t="s">
        <v>398</v>
      </c>
      <c r="D410" s="8"/>
      <c r="E410" s="61"/>
      <c r="F410" s="10"/>
    </row>
    <row r="411" spans="2:6" x14ac:dyDescent="0.25">
      <c r="B411" s="11"/>
      <c r="C411" s="54" t="s">
        <v>274</v>
      </c>
      <c r="D411" s="11"/>
      <c r="E411" s="62"/>
      <c r="F411" s="12"/>
    </row>
    <row r="412" spans="2:6" x14ac:dyDescent="0.25">
      <c r="B412" s="11"/>
      <c r="C412" s="54" t="s">
        <v>275</v>
      </c>
      <c r="D412" s="11"/>
      <c r="E412" s="62"/>
      <c r="F412" s="12"/>
    </row>
    <row r="413" spans="2:6" x14ac:dyDescent="0.25">
      <c r="B413" s="11"/>
      <c r="C413" s="54" t="s">
        <v>84</v>
      </c>
      <c r="D413" s="11"/>
      <c r="E413" s="62"/>
      <c r="F413" s="12"/>
    </row>
    <row r="414" spans="2:6" ht="15.75" thickBot="1" x14ac:dyDescent="0.3">
      <c r="B414" s="15"/>
      <c r="C414" s="55"/>
      <c r="D414" s="15"/>
      <c r="E414" s="58"/>
      <c r="F414" s="16"/>
    </row>
    <row r="415" spans="2:6" ht="15.75" thickBot="1" x14ac:dyDescent="0.3">
      <c r="B415" s="25" t="s">
        <v>44</v>
      </c>
      <c r="C415" s="23" t="s">
        <v>276</v>
      </c>
      <c r="D415" s="26"/>
      <c r="E415" s="64"/>
      <c r="F415" s="27"/>
    </row>
    <row r="416" spans="2:6" ht="15.75" thickBot="1" x14ac:dyDescent="0.3">
      <c r="B416" s="2" t="s">
        <v>46</v>
      </c>
      <c r="C416" s="3" t="s">
        <v>222</v>
      </c>
      <c r="D416" s="2">
        <v>1</v>
      </c>
      <c r="E416" s="60"/>
      <c r="F416" s="7">
        <f>D416*E416</f>
        <v>0</v>
      </c>
    </row>
    <row r="417" spans="2:6" ht="15" customHeight="1" x14ac:dyDescent="0.25">
      <c r="B417" s="8"/>
      <c r="C417" s="9" t="s">
        <v>277</v>
      </c>
      <c r="D417" s="8"/>
      <c r="E417" s="61"/>
      <c r="F417" s="10"/>
    </row>
    <row r="418" spans="2:6" ht="15" customHeight="1" x14ac:dyDescent="0.25">
      <c r="B418" s="11"/>
      <c r="C418" s="54" t="s">
        <v>278</v>
      </c>
      <c r="D418" s="11"/>
      <c r="E418" s="62"/>
      <c r="F418" s="12"/>
    </row>
    <row r="419" spans="2:6" ht="15" customHeight="1" x14ac:dyDescent="0.25">
      <c r="B419" s="11"/>
      <c r="C419" s="54" t="s">
        <v>279</v>
      </c>
      <c r="D419" s="11"/>
      <c r="E419" s="62"/>
      <c r="F419" s="12"/>
    </row>
    <row r="420" spans="2:6" ht="15" customHeight="1" x14ac:dyDescent="0.25">
      <c r="B420" s="11"/>
      <c r="C420" s="54" t="s">
        <v>280</v>
      </c>
      <c r="D420" s="11"/>
      <c r="E420" s="62"/>
      <c r="F420" s="12"/>
    </row>
    <row r="421" spans="2:6" ht="15" customHeight="1" x14ac:dyDescent="0.25">
      <c r="B421" s="11"/>
      <c r="C421" s="54" t="s">
        <v>281</v>
      </c>
      <c r="D421" s="11"/>
      <c r="E421" s="62"/>
      <c r="F421" s="12"/>
    </row>
    <row r="422" spans="2:6" ht="15" customHeight="1" x14ac:dyDescent="0.25">
      <c r="B422" s="11"/>
      <c r="C422" s="54" t="s">
        <v>282</v>
      </c>
      <c r="D422" s="11"/>
      <c r="E422" s="62"/>
      <c r="F422" s="12"/>
    </row>
    <row r="423" spans="2:6" ht="15" customHeight="1" x14ac:dyDescent="0.25">
      <c r="B423" s="11"/>
      <c r="C423" s="54" t="s">
        <v>285</v>
      </c>
      <c r="D423" s="11"/>
      <c r="E423" s="62"/>
      <c r="F423" s="12"/>
    </row>
    <row r="424" spans="2:6" ht="15" customHeight="1" x14ac:dyDescent="0.25">
      <c r="B424" s="11"/>
      <c r="C424" s="54" t="s">
        <v>284</v>
      </c>
      <c r="D424" s="11"/>
      <c r="E424" s="62"/>
      <c r="F424" s="12"/>
    </row>
    <row r="425" spans="2:6" ht="15" customHeight="1" x14ac:dyDescent="0.25">
      <c r="B425" s="11"/>
      <c r="C425" s="54" t="s">
        <v>283</v>
      </c>
      <c r="D425" s="11"/>
      <c r="E425" s="62"/>
      <c r="F425" s="12"/>
    </row>
    <row r="426" spans="2:6" x14ac:dyDescent="0.25">
      <c r="B426" s="11"/>
      <c r="C426" s="54" t="s">
        <v>169</v>
      </c>
      <c r="D426" s="11"/>
      <c r="E426" s="62"/>
      <c r="F426" s="12"/>
    </row>
    <row r="427" spans="2:6" x14ac:dyDescent="0.25">
      <c r="B427" s="11"/>
      <c r="C427" s="54" t="s">
        <v>170</v>
      </c>
      <c r="D427" s="11"/>
      <c r="E427" s="62"/>
      <c r="F427" s="12"/>
    </row>
    <row r="428" spans="2:6" x14ac:dyDescent="0.25">
      <c r="B428" s="11"/>
      <c r="C428" s="54" t="s">
        <v>97</v>
      </c>
      <c r="D428" s="11"/>
      <c r="E428" s="62"/>
      <c r="F428" s="12"/>
    </row>
    <row r="429" spans="2:6" ht="15" customHeight="1" thickBot="1" x14ac:dyDescent="0.3">
      <c r="B429" s="11"/>
      <c r="C429" s="54"/>
      <c r="D429" s="11"/>
      <c r="E429" s="62"/>
      <c r="F429" s="12"/>
    </row>
    <row r="430" spans="2:6" ht="15.75" thickBot="1" x14ac:dyDescent="0.3">
      <c r="B430" s="2" t="s">
        <v>47</v>
      </c>
      <c r="C430" s="3" t="s">
        <v>287</v>
      </c>
      <c r="D430" s="2">
        <v>1</v>
      </c>
      <c r="E430" s="60"/>
      <c r="F430" s="7">
        <f>D430*E430</f>
        <v>0</v>
      </c>
    </row>
    <row r="431" spans="2:6" ht="15" customHeight="1" x14ac:dyDescent="0.25">
      <c r="B431" s="8"/>
      <c r="C431" s="9" t="s">
        <v>288</v>
      </c>
      <c r="D431" s="8"/>
      <c r="E431" s="61"/>
      <c r="F431" s="10"/>
    </row>
    <row r="432" spans="2:6" x14ac:dyDescent="0.25">
      <c r="B432" s="11"/>
      <c r="C432" s="54" t="s">
        <v>169</v>
      </c>
      <c r="D432" s="11"/>
      <c r="E432" s="62"/>
      <c r="F432" s="12"/>
    </row>
    <row r="433" spans="1:6" x14ac:dyDescent="0.25">
      <c r="B433" s="11"/>
      <c r="C433" s="54" t="s">
        <v>170</v>
      </c>
      <c r="D433" s="11"/>
      <c r="E433" s="62"/>
      <c r="F433" s="12"/>
    </row>
    <row r="434" spans="1:6" ht="15" customHeight="1" x14ac:dyDescent="0.25">
      <c r="B434" s="11"/>
      <c r="C434" s="54" t="s">
        <v>84</v>
      </c>
      <c r="D434" s="11"/>
      <c r="E434" s="62"/>
      <c r="F434" s="12"/>
    </row>
    <row r="435" spans="1:6" ht="15" customHeight="1" thickBot="1" x14ac:dyDescent="0.3">
      <c r="B435" s="15"/>
      <c r="C435" s="55"/>
      <c r="D435" s="15"/>
      <c r="E435" s="58"/>
      <c r="F435" s="16"/>
    </row>
    <row r="436" spans="1:6" ht="15.75" thickBot="1" x14ac:dyDescent="0.3">
      <c r="A436" s="18"/>
      <c r="B436" s="2" t="s">
        <v>48</v>
      </c>
      <c r="C436" s="3" t="s">
        <v>171</v>
      </c>
      <c r="D436" s="2">
        <v>2</v>
      </c>
      <c r="E436" s="60"/>
      <c r="F436" s="7">
        <f>D436*E436</f>
        <v>0</v>
      </c>
    </row>
    <row r="437" spans="1:6" x14ac:dyDescent="0.25">
      <c r="B437" s="8"/>
      <c r="C437" s="9" t="s">
        <v>289</v>
      </c>
      <c r="D437" s="8"/>
      <c r="E437" s="61"/>
      <c r="F437" s="10"/>
    </row>
    <row r="438" spans="1:6" x14ac:dyDescent="0.25">
      <c r="B438" s="11"/>
      <c r="C438" s="54" t="s">
        <v>172</v>
      </c>
      <c r="D438" s="11"/>
      <c r="E438" s="62"/>
      <c r="F438" s="12"/>
    </row>
    <row r="439" spans="1:6" x14ac:dyDescent="0.25">
      <c r="B439" s="11"/>
      <c r="C439" s="54" t="s">
        <v>290</v>
      </c>
      <c r="D439" s="11"/>
      <c r="E439" s="62"/>
      <c r="F439" s="12"/>
    </row>
    <row r="440" spans="1:6" x14ac:dyDescent="0.25">
      <c r="B440" s="11"/>
      <c r="C440" s="54" t="s">
        <v>158</v>
      </c>
      <c r="D440" s="11"/>
      <c r="E440" s="62"/>
      <c r="F440" s="12"/>
    </row>
    <row r="441" spans="1:6" ht="15" customHeight="1" thickBot="1" x14ac:dyDescent="0.3">
      <c r="B441" s="15"/>
      <c r="C441" s="55"/>
      <c r="D441" s="15"/>
      <c r="E441" s="58"/>
      <c r="F441" s="16"/>
    </row>
    <row r="442" spans="1:6" ht="15.75" thickBot="1" x14ac:dyDescent="0.3">
      <c r="A442" s="18"/>
      <c r="B442" s="2" t="s">
        <v>49</v>
      </c>
      <c r="C442" s="3" t="s">
        <v>291</v>
      </c>
      <c r="D442" s="2">
        <v>1</v>
      </c>
      <c r="E442" s="60"/>
      <c r="F442" s="7">
        <f>D442*E442</f>
        <v>0</v>
      </c>
    </row>
    <row r="443" spans="1:6" ht="15" customHeight="1" x14ac:dyDescent="0.25">
      <c r="B443" s="11"/>
      <c r="C443" s="54" t="s">
        <v>292</v>
      </c>
      <c r="D443" s="11"/>
      <c r="E443" s="62"/>
      <c r="F443" s="12"/>
    </row>
    <row r="444" spans="1:6" ht="15" customHeight="1" x14ac:dyDescent="0.25">
      <c r="B444" s="11"/>
      <c r="C444" s="54" t="s">
        <v>98</v>
      </c>
      <c r="D444" s="11"/>
      <c r="E444" s="62"/>
      <c r="F444" s="12"/>
    </row>
    <row r="445" spans="1:6" ht="15" customHeight="1" x14ac:dyDescent="0.25">
      <c r="B445" s="11"/>
      <c r="C445" s="54" t="s">
        <v>293</v>
      </c>
      <c r="D445" s="11"/>
      <c r="E445" s="62"/>
      <c r="F445" s="12"/>
    </row>
    <row r="446" spans="1:6" ht="15" customHeight="1" thickBot="1" x14ac:dyDescent="0.3">
      <c r="B446" s="11"/>
      <c r="C446" s="54"/>
      <c r="D446" s="11"/>
      <c r="E446" s="62"/>
      <c r="F446" s="12"/>
    </row>
    <row r="447" spans="1:6" ht="15.75" thickBot="1" x14ac:dyDescent="0.3">
      <c r="B447" s="25" t="s">
        <v>50</v>
      </c>
      <c r="C447" s="23" t="s">
        <v>294</v>
      </c>
      <c r="D447" s="26"/>
      <c r="E447" s="64"/>
      <c r="F447" s="27"/>
    </row>
    <row r="448" spans="1:6" ht="15.75" thickBot="1" x14ac:dyDescent="0.3">
      <c r="B448" s="20" t="s">
        <v>51</v>
      </c>
      <c r="C448" s="21" t="s">
        <v>295</v>
      </c>
      <c r="D448" s="2">
        <v>1</v>
      </c>
      <c r="E448" s="60"/>
      <c r="F448" s="7">
        <f>D448*E448</f>
        <v>0</v>
      </c>
    </row>
    <row r="449" spans="2:6" x14ac:dyDescent="0.25">
      <c r="B449" s="9"/>
      <c r="C449" s="9" t="s">
        <v>335</v>
      </c>
      <c r="D449" s="8"/>
      <c r="E449" s="61"/>
      <c r="F449" s="10"/>
    </row>
    <row r="450" spans="2:6" x14ac:dyDescent="0.25">
      <c r="B450" s="54"/>
      <c r="C450" s="54" t="s">
        <v>296</v>
      </c>
      <c r="D450" s="11"/>
      <c r="E450" s="62"/>
      <c r="F450" s="12"/>
    </row>
    <row r="451" spans="2:6" x14ac:dyDescent="0.25">
      <c r="B451" s="54"/>
      <c r="C451" s="54" t="s">
        <v>300</v>
      </c>
      <c r="D451" s="11"/>
      <c r="E451" s="62"/>
      <c r="F451" s="12"/>
    </row>
    <row r="452" spans="2:6" ht="30" x14ac:dyDescent="0.25">
      <c r="B452" s="54"/>
      <c r="C452" s="54" t="s">
        <v>297</v>
      </c>
      <c r="D452" s="11"/>
      <c r="E452" s="62"/>
      <c r="F452" s="12"/>
    </row>
    <row r="453" spans="2:6" x14ac:dyDescent="0.25">
      <c r="B453" s="54"/>
      <c r="C453" s="54" t="s">
        <v>280</v>
      </c>
      <c r="D453" s="11"/>
      <c r="E453" s="62"/>
      <c r="F453" s="12"/>
    </row>
    <row r="454" spans="2:6" x14ac:dyDescent="0.25">
      <c r="B454" s="54"/>
      <c r="C454" s="54" t="s">
        <v>106</v>
      </c>
      <c r="D454" s="11"/>
      <c r="E454" s="62"/>
      <c r="F454" s="12"/>
    </row>
    <row r="455" spans="2:6" x14ac:dyDescent="0.25">
      <c r="B455" s="54"/>
      <c r="C455" s="54" t="s">
        <v>75</v>
      </c>
      <c r="D455" s="11"/>
      <c r="E455" s="62"/>
      <c r="F455" s="12"/>
    </row>
    <row r="456" spans="2:6" x14ac:dyDescent="0.25">
      <c r="B456" s="54"/>
      <c r="C456" s="54" t="s">
        <v>298</v>
      </c>
      <c r="D456" s="11"/>
      <c r="E456" s="62"/>
      <c r="F456" s="12"/>
    </row>
    <row r="457" spans="2:6" x14ac:dyDescent="0.25">
      <c r="B457" s="54"/>
      <c r="C457" s="54" t="s">
        <v>299</v>
      </c>
      <c r="D457" s="11"/>
      <c r="E457" s="62"/>
      <c r="F457" s="12"/>
    </row>
    <row r="458" spans="2:6" x14ac:dyDescent="0.25">
      <c r="B458" s="11"/>
      <c r="C458" s="54" t="s">
        <v>169</v>
      </c>
      <c r="D458" s="11"/>
      <c r="E458" s="62"/>
      <c r="F458" s="12"/>
    </row>
    <row r="459" spans="2:6" x14ac:dyDescent="0.25">
      <c r="B459" s="11"/>
      <c r="C459" s="54" t="s">
        <v>170</v>
      </c>
      <c r="D459" s="11"/>
      <c r="E459" s="62"/>
      <c r="F459" s="12"/>
    </row>
    <row r="460" spans="2:6" x14ac:dyDescent="0.25">
      <c r="B460" s="54"/>
      <c r="C460" s="54" t="s">
        <v>168</v>
      </c>
      <c r="D460" s="11"/>
      <c r="E460" s="62"/>
      <c r="F460" s="12"/>
    </row>
    <row r="461" spans="2:6" x14ac:dyDescent="0.25">
      <c r="B461" s="54"/>
      <c r="C461" s="54" t="s">
        <v>301</v>
      </c>
      <c r="D461" s="11"/>
      <c r="E461" s="62"/>
      <c r="F461" s="12"/>
    </row>
    <row r="462" spans="2:6" x14ac:dyDescent="0.25">
      <c r="B462" s="54"/>
      <c r="C462" s="54" t="s">
        <v>97</v>
      </c>
      <c r="D462" s="11"/>
      <c r="E462" s="62"/>
      <c r="F462" s="12"/>
    </row>
    <row r="463" spans="2:6" ht="15.75" thickBot="1" x14ac:dyDescent="0.3">
      <c r="B463" s="15"/>
      <c r="C463" s="55"/>
      <c r="D463" s="15"/>
      <c r="E463" s="58"/>
      <c r="F463" s="16"/>
    </row>
    <row r="464" spans="2:6" ht="15.75" thickBot="1" x14ac:dyDescent="0.3">
      <c r="B464" s="2" t="s">
        <v>52</v>
      </c>
      <c r="C464" s="3" t="s">
        <v>241</v>
      </c>
      <c r="D464" s="2">
        <v>1</v>
      </c>
      <c r="E464" s="60"/>
      <c r="F464" s="7">
        <f>D464*E464</f>
        <v>0</v>
      </c>
    </row>
    <row r="465" spans="2:6" x14ac:dyDescent="0.25">
      <c r="B465" s="8"/>
      <c r="C465" s="9" t="s">
        <v>245</v>
      </c>
      <c r="D465" s="8"/>
      <c r="E465" s="61"/>
      <c r="F465" s="10"/>
    </row>
    <row r="466" spans="2:6" ht="16.149999999999999" customHeight="1" x14ac:dyDescent="0.25">
      <c r="B466" s="11"/>
      <c r="C466" s="54" t="s">
        <v>86</v>
      </c>
      <c r="D466" s="11"/>
      <c r="E466" s="62"/>
      <c r="F466" s="12"/>
    </row>
    <row r="467" spans="2:6" ht="16.149999999999999" customHeight="1" x14ac:dyDescent="0.25">
      <c r="B467" s="11"/>
      <c r="C467" s="54" t="s">
        <v>248</v>
      </c>
      <c r="D467" s="11"/>
      <c r="E467" s="62"/>
      <c r="F467" s="12"/>
    </row>
    <row r="468" spans="2:6" x14ac:dyDescent="0.25">
      <c r="B468" s="11"/>
      <c r="C468" s="54" t="s">
        <v>246</v>
      </c>
      <c r="D468" s="11"/>
      <c r="E468" s="62"/>
      <c r="F468" s="12"/>
    </row>
    <row r="469" spans="2:6" x14ac:dyDescent="0.25">
      <c r="B469" s="11"/>
      <c r="C469" s="54" t="s">
        <v>87</v>
      </c>
      <c r="D469" s="11"/>
      <c r="E469" s="62"/>
      <c r="F469" s="12"/>
    </row>
    <row r="470" spans="2:6" x14ac:dyDescent="0.25">
      <c r="B470" s="11"/>
      <c r="C470" s="54" t="s">
        <v>250</v>
      </c>
      <c r="D470" s="11"/>
      <c r="E470" s="62"/>
      <c r="F470" s="12"/>
    </row>
    <row r="471" spans="2:6" x14ac:dyDescent="0.25">
      <c r="B471" s="11"/>
      <c r="C471" s="54" t="s">
        <v>247</v>
      </c>
      <c r="D471" s="11"/>
      <c r="E471" s="62"/>
      <c r="F471" s="12"/>
    </row>
    <row r="472" spans="2:6" x14ac:dyDescent="0.25">
      <c r="B472" s="11"/>
      <c r="C472" s="54" t="s">
        <v>249</v>
      </c>
      <c r="D472" s="11"/>
      <c r="E472" s="62"/>
      <c r="F472" s="12"/>
    </row>
    <row r="473" spans="2:6" ht="15.75" thickBot="1" x14ac:dyDescent="0.3">
      <c r="B473" s="15"/>
      <c r="C473" s="55"/>
      <c r="D473" s="15"/>
      <c r="E473" s="58"/>
      <c r="F473" s="16"/>
    </row>
    <row r="474" spans="2:6" ht="15.75" thickBot="1" x14ac:dyDescent="0.3">
      <c r="B474" s="13" t="s">
        <v>53</v>
      </c>
      <c r="C474" s="14" t="s">
        <v>302</v>
      </c>
      <c r="D474" s="13">
        <v>1</v>
      </c>
      <c r="E474" s="60"/>
      <c r="F474" s="7">
        <f>D474*E474</f>
        <v>0</v>
      </c>
    </row>
    <row r="475" spans="2:6" x14ac:dyDescent="0.25">
      <c r="B475" s="8"/>
      <c r="C475" s="9" t="s">
        <v>303</v>
      </c>
      <c r="D475" s="8"/>
      <c r="E475" s="61"/>
      <c r="F475" s="10"/>
    </row>
    <row r="476" spans="2:6" x14ac:dyDescent="0.25">
      <c r="B476" s="11"/>
      <c r="C476" s="54" t="s">
        <v>304</v>
      </c>
      <c r="D476" s="11"/>
      <c r="E476" s="62"/>
      <c r="F476" s="12"/>
    </row>
    <row r="477" spans="2:6" x14ac:dyDescent="0.25">
      <c r="B477" s="11"/>
      <c r="C477" s="1" t="s">
        <v>305</v>
      </c>
      <c r="D477" s="11"/>
      <c r="E477" s="62"/>
      <c r="F477" s="12"/>
    </row>
    <row r="478" spans="2:6" x14ac:dyDescent="0.25">
      <c r="B478" s="11"/>
      <c r="C478" s="1" t="s">
        <v>306</v>
      </c>
      <c r="D478" s="11"/>
      <c r="E478" s="62"/>
      <c r="F478" s="12"/>
    </row>
    <row r="479" spans="2:6" x14ac:dyDescent="0.25">
      <c r="B479" s="11"/>
      <c r="C479" s="1" t="s">
        <v>307</v>
      </c>
      <c r="D479" s="11"/>
      <c r="E479" s="62"/>
      <c r="F479" s="12"/>
    </row>
    <row r="480" spans="2:6" x14ac:dyDescent="0.25">
      <c r="B480" s="11"/>
      <c r="C480" s="54" t="s">
        <v>308</v>
      </c>
      <c r="D480" s="11"/>
      <c r="E480" s="62"/>
      <c r="F480" s="12"/>
    </row>
    <row r="481" spans="2:6" x14ac:dyDescent="0.25">
      <c r="B481" s="11"/>
      <c r="C481" s="54" t="s">
        <v>94</v>
      </c>
      <c r="D481" s="11"/>
      <c r="E481" s="62"/>
      <c r="F481" s="12"/>
    </row>
    <row r="482" spans="2:6" ht="15.75" thickBot="1" x14ac:dyDescent="0.3">
      <c r="B482" s="15"/>
      <c r="C482" s="55"/>
      <c r="D482" s="15"/>
      <c r="E482" s="58"/>
      <c r="F482" s="16"/>
    </row>
    <row r="483" spans="2:6" ht="15.75" thickBot="1" x14ac:dyDescent="0.3">
      <c r="B483" s="2" t="s">
        <v>54</v>
      </c>
      <c r="C483" s="3" t="s">
        <v>309</v>
      </c>
      <c r="D483" s="2">
        <v>1</v>
      </c>
      <c r="E483" s="60"/>
      <c r="F483" s="7">
        <f>D483*E483</f>
        <v>0</v>
      </c>
    </row>
    <row r="484" spans="2:6" x14ac:dyDescent="0.25">
      <c r="B484" s="8"/>
      <c r="C484" s="9" t="s">
        <v>310</v>
      </c>
      <c r="D484" s="8"/>
      <c r="E484" s="61"/>
      <c r="F484" s="10"/>
    </row>
    <row r="485" spans="2:6" x14ac:dyDescent="0.25">
      <c r="B485" s="11"/>
      <c r="C485" s="54" t="s">
        <v>312</v>
      </c>
      <c r="D485" s="11"/>
      <c r="E485" s="62"/>
      <c r="F485" s="12"/>
    </row>
    <row r="486" spans="2:6" x14ac:dyDescent="0.25">
      <c r="B486" s="11"/>
      <c r="C486" s="54" t="s">
        <v>311</v>
      </c>
      <c r="D486" s="11"/>
      <c r="E486" s="62"/>
      <c r="F486" s="12"/>
    </row>
    <row r="487" spans="2:6" x14ac:dyDescent="0.25">
      <c r="B487" s="11"/>
      <c r="C487" s="54" t="s">
        <v>313</v>
      </c>
      <c r="D487" s="11"/>
      <c r="E487" s="62"/>
      <c r="F487" s="12"/>
    </row>
    <row r="488" spans="2:6" ht="15.75" thickBot="1" x14ac:dyDescent="0.3">
      <c r="B488" s="15"/>
      <c r="C488" s="55"/>
      <c r="D488" s="15"/>
      <c r="E488" s="58"/>
      <c r="F488" s="16"/>
    </row>
    <row r="489" spans="2:6" ht="15.75" thickBot="1" x14ac:dyDescent="0.3">
      <c r="B489" s="2" t="s">
        <v>55</v>
      </c>
      <c r="C489" s="3" t="s">
        <v>314</v>
      </c>
      <c r="D489" s="2">
        <v>1</v>
      </c>
      <c r="E489" s="60"/>
      <c r="F489" s="7">
        <f>D489*E489</f>
        <v>0</v>
      </c>
    </row>
    <row r="490" spans="2:6" x14ac:dyDescent="0.25">
      <c r="B490" s="8"/>
      <c r="C490" s="9" t="s">
        <v>319</v>
      </c>
      <c r="D490" s="8"/>
      <c r="E490" s="61"/>
      <c r="F490" s="10"/>
    </row>
    <row r="491" spans="2:6" x14ac:dyDescent="0.25">
      <c r="B491" s="11"/>
      <c r="C491" s="54" t="s">
        <v>315</v>
      </c>
      <c r="D491" s="11"/>
      <c r="E491" s="62"/>
      <c r="F491" s="12"/>
    </row>
    <row r="492" spans="2:6" x14ac:dyDescent="0.25">
      <c r="B492" s="11"/>
      <c r="C492" s="54" t="s">
        <v>316</v>
      </c>
      <c r="D492" s="11"/>
      <c r="E492" s="62"/>
      <c r="F492" s="12"/>
    </row>
    <row r="493" spans="2:6" x14ac:dyDescent="0.25">
      <c r="B493" s="11"/>
      <c r="C493" s="11" t="s">
        <v>317</v>
      </c>
      <c r="D493" s="11"/>
      <c r="E493" s="62"/>
      <c r="F493" s="12"/>
    </row>
    <row r="494" spans="2:6" x14ac:dyDescent="0.25">
      <c r="B494" s="11"/>
      <c r="C494" s="54" t="s">
        <v>318</v>
      </c>
      <c r="D494" s="11"/>
      <c r="E494" s="62"/>
      <c r="F494" s="12"/>
    </row>
    <row r="495" spans="2:6" x14ac:dyDescent="0.25">
      <c r="B495" s="11"/>
      <c r="C495" s="54" t="s">
        <v>84</v>
      </c>
      <c r="D495" s="11"/>
      <c r="E495" s="62"/>
      <c r="F495" s="12"/>
    </row>
    <row r="496" spans="2:6" ht="15.75" thickBot="1" x14ac:dyDescent="0.3">
      <c r="B496" s="15"/>
      <c r="C496" s="55"/>
      <c r="D496" s="15"/>
      <c r="E496" s="58"/>
      <c r="F496" s="16"/>
    </row>
    <row r="497" spans="1:6" ht="15.75" thickBot="1" x14ac:dyDescent="0.3">
      <c r="A497" s="18"/>
      <c r="B497" s="2" t="s">
        <v>56</v>
      </c>
      <c r="C497" s="3" t="s">
        <v>392</v>
      </c>
      <c r="D497" s="2">
        <v>1</v>
      </c>
      <c r="E497" s="60"/>
      <c r="F497" s="7">
        <f>D497*E497</f>
        <v>0</v>
      </c>
    </row>
    <row r="498" spans="1:6" x14ac:dyDescent="0.25">
      <c r="B498" s="8"/>
      <c r="C498" s="9" t="s">
        <v>386</v>
      </c>
      <c r="D498" s="8"/>
      <c r="E498" s="61"/>
      <c r="F498" s="10"/>
    </row>
    <row r="499" spans="1:6" x14ac:dyDescent="0.25">
      <c r="B499" s="11"/>
      <c r="C499" s="54" t="s">
        <v>390</v>
      </c>
      <c r="D499" s="11"/>
      <c r="E499" s="62"/>
      <c r="F499" s="12"/>
    </row>
    <row r="500" spans="1:6" x14ac:dyDescent="0.25">
      <c r="B500" s="11"/>
      <c r="C500" s="54" t="s">
        <v>389</v>
      </c>
      <c r="D500" s="11"/>
      <c r="E500" s="62"/>
      <c r="F500" s="12"/>
    </row>
    <row r="501" spans="1:6" x14ac:dyDescent="0.25">
      <c r="B501" s="11"/>
      <c r="C501" s="54" t="s">
        <v>387</v>
      </c>
      <c r="D501" s="11"/>
      <c r="E501" s="62"/>
      <c r="F501" s="12"/>
    </row>
    <row r="502" spans="1:6" x14ac:dyDescent="0.25">
      <c r="B502" s="11"/>
      <c r="C502" s="54" t="s">
        <v>385</v>
      </c>
      <c r="D502" s="11"/>
      <c r="E502" s="62"/>
      <c r="F502" s="12"/>
    </row>
    <row r="503" spans="1:6" x14ac:dyDescent="0.25">
      <c r="B503" s="11"/>
      <c r="C503" s="54" t="s">
        <v>388</v>
      </c>
      <c r="D503" s="11"/>
      <c r="E503" s="62"/>
      <c r="F503" s="12"/>
    </row>
    <row r="504" spans="1:6" x14ac:dyDescent="0.25">
      <c r="B504" s="11"/>
      <c r="C504" s="54" t="s">
        <v>391</v>
      </c>
      <c r="D504" s="11"/>
      <c r="E504" s="62"/>
      <c r="F504" s="12"/>
    </row>
    <row r="505" spans="1:6" ht="15.75" thickBot="1" x14ac:dyDescent="0.3">
      <c r="B505" s="11"/>
      <c r="C505" s="54"/>
      <c r="D505" s="11"/>
      <c r="E505" s="62"/>
      <c r="F505" s="12"/>
    </row>
    <row r="506" spans="1:6" ht="16.5" thickBot="1" x14ac:dyDescent="0.3">
      <c r="B506" s="25" t="s">
        <v>57</v>
      </c>
      <c r="C506" s="35" t="s">
        <v>320</v>
      </c>
      <c r="D506" s="26"/>
      <c r="E506" s="64"/>
      <c r="F506" s="27"/>
    </row>
    <row r="507" spans="1:6" ht="15.75" thickBot="1" x14ac:dyDescent="0.3">
      <c r="B507" s="2" t="s">
        <v>58</v>
      </c>
      <c r="C507" s="3" t="s">
        <v>205</v>
      </c>
      <c r="D507" s="2">
        <v>1</v>
      </c>
      <c r="E507" s="60"/>
      <c r="F507" s="7">
        <f>D507*E507</f>
        <v>0</v>
      </c>
    </row>
    <row r="508" spans="1:6" x14ac:dyDescent="0.25">
      <c r="B508" s="8"/>
      <c r="C508" s="9" t="s">
        <v>334</v>
      </c>
      <c r="D508" s="8"/>
      <c r="E508" s="61"/>
      <c r="F508" s="10"/>
    </row>
    <row r="509" spans="1:6" x14ac:dyDescent="0.25">
      <c r="B509" s="11"/>
      <c r="C509" s="54" t="s">
        <v>207</v>
      </c>
      <c r="D509" s="11"/>
      <c r="E509" s="62"/>
      <c r="F509" s="12"/>
    </row>
    <row r="510" spans="1:6" x14ac:dyDescent="0.25">
      <c r="B510" s="11"/>
      <c r="C510" s="11" t="s">
        <v>208</v>
      </c>
      <c r="D510" s="11"/>
      <c r="E510" s="62"/>
      <c r="F510" s="12"/>
    </row>
    <row r="511" spans="1:6" x14ac:dyDescent="0.25">
      <c r="B511" s="11"/>
      <c r="C511" s="11" t="s">
        <v>321</v>
      </c>
      <c r="D511" s="11"/>
      <c r="E511" s="62"/>
      <c r="F511" s="12"/>
    </row>
    <row r="512" spans="1:6" x14ac:dyDescent="0.25">
      <c r="B512" s="11"/>
      <c r="C512" s="11" t="s">
        <v>208</v>
      </c>
      <c r="D512" s="11"/>
      <c r="E512" s="62"/>
      <c r="F512" s="12"/>
    </row>
    <row r="513" spans="2:6" x14ac:dyDescent="0.25">
      <c r="B513" s="11"/>
      <c r="C513" s="11" t="s">
        <v>322</v>
      </c>
      <c r="D513" s="11"/>
      <c r="E513" s="62"/>
      <c r="F513" s="12"/>
    </row>
    <row r="514" spans="2:6" x14ac:dyDescent="0.25">
      <c r="B514" s="11"/>
      <c r="C514" s="54" t="s">
        <v>323</v>
      </c>
      <c r="D514" s="11"/>
      <c r="E514" s="62"/>
      <c r="F514" s="12"/>
    </row>
    <row r="515" spans="2:6" x14ac:dyDescent="0.25">
      <c r="B515" s="11"/>
      <c r="C515" s="54" t="s">
        <v>325</v>
      </c>
      <c r="D515" s="11"/>
      <c r="E515" s="62"/>
      <c r="F515" s="12"/>
    </row>
    <row r="516" spans="2:6" x14ac:dyDescent="0.25">
      <c r="B516" s="11"/>
      <c r="C516" s="54" t="s">
        <v>324</v>
      </c>
      <c r="D516" s="11"/>
      <c r="E516" s="62"/>
      <c r="F516" s="12"/>
    </row>
    <row r="517" spans="2:6" x14ac:dyDescent="0.25">
      <c r="B517" s="11"/>
      <c r="C517" s="54" t="s">
        <v>216</v>
      </c>
      <c r="D517" s="11"/>
      <c r="E517" s="62"/>
      <c r="F517" s="12"/>
    </row>
    <row r="518" spans="2:6" x14ac:dyDescent="0.25">
      <c r="B518" s="11"/>
      <c r="C518" s="54" t="s">
        <v>326</v>
      </c>
      <c r="D518" s="11"/>
      <c r="E518" s="62"/>
      <c r="F518" s="12"/>
    </row>
    <row r="519" spans="2:6" x14ac:dyDescent="0.25">
      <c r="B519" s="11"/>
      <c r="C519" s="54" t="s">
        <v>327</v>
      </c>
      <c r="D519" s="11"/>
      <c r="E519" s="62"/>
      <c r="F519" s="12"/>
    </row>
    <row r="520" spans="2:6" x14ac:dyDescent="0.25">
      <c r="B520" s="11"/>
      <c r="C520" s="54" t="s">
        <v>169</v>
      </c>
      <c r="D520" s="11"/>
      <c r="E520" s="62"/>
      <c r="F520" s="12"/>
    </row>
    <row r="521" spans="2:6" x14ac:dyDescent="0.25">
      <c r="B521" s="11"/>
      <c r="C521" s="54" t="s">
        <v>170</v>
      </c>
      <c r="D521" s="11"/>
      <c r="E521" s="62"/>
      <c r="F521" s="12"/>
    </row>
    <row r="522" spans="2:6" x14ac:dyDescent="0.25">
      <c r="B522" s="54"/>
      <c r="C522" s="54" t="s">
        <v>301</v>
      </c>
      <c r="D522" s="11"/>
      <c r="E522" s="62"/>
      <c r="F522" s="12"/>
    </row>
    <row r="523" spans="2:6" x14ac:dyDescent="0.25">
      <c r="B523" s="11"/>
      <c r="C523" s="54" t="s">
        <v>97</v>
      </c>
      <c r="D523" s="11"/>
      <c r="E523" s="62"/>
      <c r="F523" s="12"/>
    </row>
    <row r="524" spans="2:6" ht="15.75" thickBot="1" x14ac:dyDescent="0.3">
      <c r="B524" s="11"/>
      <c r="C524" s="54"/>
      <c r="D524" s="54"/>
      <c r="E524" s="62"/>
      <c r="F524" s="12"/>
    </row>
    <row r="525" spans="2:6" ht="15.75" thickBot="1" x14ac:dyDescent="0.3">
      <c r="B525" s="2" t="s">
        <v>328</v>
      </c>
      <c r="C525" s="3" t="s">
        <v>329</v>
      </c>
      <c r="D525" s="2">
        <v>1</v>
      </c>
      <c r="E525" s="60"/>
      <c r="F525" s="7">
        <f>D525*E525</f>
        <v>0</v>
      </c>
    </row>
    <row r="526" spans="2:6" x14ac:dyDescent="0.25">
      <c r="B526" s="8"/>
      <c r="C526" s="9" t="s">
        <v>413</v>
      </c>
      <c r="D526" s="8"/>
      <c r="E526" s="61"/>
      <c r="F526" s="10"/>
    </row>
    <row r="527" spans="2:6" s="5" customFormat="1" ht="15.6" customHeight="1" x14ac:dyDescent="0.25">
      <c r="B527" s="54"/>
      <c r="C527" s="54" t="s">
        <v>414</v>
      </c>
      <c r="D527" s="54"/>
      <c r="E527" s="68"/>
      <c r="F527" s="56"/>
    </row>
    <row r="528" spans="2:6" x14ac:dyDescent="0.25">
      <c r="B528" s="11"/>
      <c r="C528" s="54" t="s">
        <v>415</v>
      </c>
      <c r="D528" s="11"/>
      <c r="E528" s="62"/>
      <c r="F528" s="12"/>
    </row>
    <row r="529" spans="2:6" x14ac:dyDescent="0.25">
      <c r="B529" s="11"/>
      <c r="C529" s="54" t="s">
        <v>402</v>
      </c>
      <c r="D529" s="11"/>
      <c r="E529" s="62"/>
      <c r="F529" s="12"/>
    </row>
    <row r="530" spans="2:6" x14ac:dyDescent="0.25">
      <c r="B530" s="11"/>
      <c r="C530" s="54" t="s">
        <v>405</v>
      </c>
      <c r="D530" s="11"/>
      <c r="E530" s="62"/>
      <c r="F530" s="12"/>
    </row>
    <row r="531" spans="2:6" ht="45" x14ac:dyDescent="0.25">
      <c r="B531" s="11"/>
      <c r="C531" s="54" t="s">
        <v>403</v>
      </c>
      <c r="D531" s="11"/>
      <c r="E531" s="62"/>
      <c r="F531" s="12"/>
    </row>
    <row r="532" spans="2:6" x14ac:dyDescent="0.25">
      <c r="B532" s="11"/>
      <c r="C532" s="54" t="s">
        <v>416</v>
      </c>
      <c r="D532" s="11"/>
      <c r="E532" s="62"/>
      <c r="F532" s="12"/>
    </row>
    <row r="533" spans="2:6" x14ac:dyDescent="0.25">
      <c r="B533" s="11"/>
      <c r="C533" s="54" t="s">
        <v>418</v>
      </c>
      <c r="D533" s="11"/>
      <c r="E533" s="62"/>
      <c r="F533" s="12"/>
    </row>
    <row r="534" spans="2:6" x14ac:dyDescent="0.25">
      <c r="B534" s="11"/>
      <c r="C534" s="54" t="s">
        <v>158</v>
      </c>
      <c r="D534" s="11"/>
      <c r="E534" s="62"/>
      <c r="F534" s="12"/>
    </row>
    <row r="535" spans="2:6" ht="15.75" thickBot="1" x14ac:dyDescent="0.3">
      <c r="B535" s="15"/>
      <c r="C535" s="55"/>
      <c r="D535" s="15"/>
      <c r="E535" s="58"/>
      <c r="F535" s="16"/>
    </row>
    <row r="536" spans="2:6" ht="15.75" thickBot="1" x14ac:dyDescent="0.3">
      <c r="B536" s="2" t="s">
        <v>59</v>
      </c>
      <c r="C536" s="3" t="s">
        <v>219</v>
      </c>
      <c r="D536" s="2">
        <v>1</v>
      </c>
      <c r="E536" s="60"/>
      <c r="F536" s="7">
        <f>D536*E536</f>
        <v>0</v>
      </c>
    </row>
    <row r="537" spans="2:6" x14ac:dyDescent="0.25">
      <c r="B537" s="8"/>
      <c r="C537" s="19" t="s">
        <v>406</v>
      </c>
      <c r="D537" s="8"/>
      <c r="E537" s="61"/>
      <c r="F537" s="10"/>
    </row>
    <row r="538" spans="2:6" x14ac:dyDescent="0.25">
      <c r="B538" s="11"/>
      <c r="C538" s="54" t="s">
        <v>421</v>
      </c>
      <c r="D538" s="11"/>
      <c r="E538" s="62"/>
      <c r="F538" s="12"/>
    </row>
    <row r="539" spans="2:6" x14ac:dyDescent="0.25">
      <c r="B539" s="11"/>
      <c r="C539" s="54" t="s">
        <v>423</v>
      </c>
      <c r="D539" s="11"/>
      <c r="E539" s="62"/>
      <c r="F539" s="12"/>
    </row>
    <row r="540" spans="2:6" x14ac:dyDescent="0.25">
      <c r="B540" s="11"/>
      <c r="C540" s="54" t="s">
        <v>422</v>
      </c>
      <c r="D540" s="11"/>
      <c r="E540" s="62"/>
      <c r="F540" s="12"/>
    </row>
    <row r="541" spans="2:6" x14ac:dyDescent="0.25">
      <c r="B541" s="11"/>
      <c r="C541" s="54" t="s">
        <v>424</v>
      </c>
      <c r="D541" s="11"/>
      <c r="E541" s="62"/>
      <c r="F541" s="12"/>
    </row>
    <row r="542" spans="2:6" x14ac:dyDescent="0.25">
      <c r="B542" s="11"/>
      <c r="C542" s="22" t="s">
        <v>425</v>
      </c>
      <c r="D542" s="11"/>
      <c r="E542" s="62"/>
      <c r="F542" s="12"/>
    </row>
    <row r="543" spans="2:6" ht="15.75" thickBot="1" x14ac:dyDescent="0.3">
      <c r="B543" s="15"/>
      <c r="C543" s="55"/>
      <c r="D543" s="15"/>
      <c r="E543" s="58"/>
      <c r="F543" s="16"/>
    </row>
    <row r="544" spans="2:6" ht="15.75" thickBot="1" x14ac:dyDescent="0.3">
      <c r="B544" s="2" t="s">
        <v>60</v>
      </c>
      <c r="C544" s="3" t="s">
        <v>394</v>
      </c>
      <c r="D544" s="2">
        <v>1</v>
      </c>
      <c r="E544" s="60"/>
      <c r="F544" s="7">
        <f>D544*E544</f>
        <v>0</v>
      </c>
    </row>
    <row r="545" spans="2:6" x14ac:dyDescent="0.25">
      <c r="B545" s="8"/>
      <c r="C545" s="9" t="s">
        <v>330</v>
      </c>
      <c r="D545" s="8"/>
      <c r="E545" s="61"/>
      <c r="F545" s="10"/>
    </row>
    <row r="546" spans="2:6" x14ac:dyDescent="0.25">
      <c r="B546" s="11"/>
      <c r="C546" s="54" t="s">
        <v>331</v>
      </c>
      <c r="D546" s="11"/>
      <c r="E546" s="62"/>
      <c r="F546" s="12"/>
    </row>
    <row r="547" spans="2:6" x14ac:dyDescent="0.25">
      <c r="B547" s="11"/>
      <c r="C547" s="54" t="s">
        <v>332</v>
      </c>
      <c r="D547" s="11"/>
      <c r="E547" s="62"/>
      <c r="F547" s="12"/>
    </row>
    <row r="548" spans="2:6" x14ac:dyDescent="0.25">
      <c r="B548" s="11"/>
      <c r="C548" s="54" t="s">
        <v>333</v>
      </c>
      <c r="D548" s="11"/>
      <c r="E548" s="62"/>
      <c r="F548" s="12"/>
    </row>
    <row r="549" spans="2:6" x14ac:dyDescent="0.25">
      <c r="B549" s="11"/>
      <c r="C549" s="54" t="s">
        <v>393</v>
      </c>
      <c r="D549" s="11"/>
      <c r="E549" s="62"/>
      <c r="F549" s="12"/>
    </row>
    <row r="550" spans="2:6" x14ac:dyDescent="0.25">
      <c r="B550" s="11"/>
      <c r="C550" s="54" t="s">
        <v>372</v>
      </c>
      <c r="D550" s="11"/>
      <c r="E550" s="62"/>
      <c r="F550" s="12"/>
    </row>
    <row r="551" spans="2:6" x14ac:dyDescent="0.25">
      <c r="B551" s="11"/>
      <c r="C551" s="54" t="s">
        <v>84</v>
      </c>
      <c r="D551" s="11"/>
      <c r="E551" s="62"/>
      <c r="F551" s="12"/>
    </row>
    <row r="552" spans="2:6" ht="15.75" thickBot="1" x14ac:dyDescent="0.3">
      <c r="B552" s="11"/>
      <c r="C552" s="54"/>
      <c r="D552" s="11"/>
      <c r="E552" s="62"/>
      <c r="F552" s="12"/>
    </row>
    <row r="553" spans="2:6" ht="16.5" thickBot="1" x14ac:dyDescent="0.3">
      <c r="B553" s="25" t="s">
        <v>61</v>
      </c>
      <c r="C553" s="35" t="s">
        <v>336</v>
      </c>
      <c r="D553" s="26"/>
      <c r="E553" s="64"/>
      <c r="F553" s="27"/>
    </row>
    <row r="554" spans="2:6" ht="15.75" thickBot="1" x14ac:dyDescent="0.3">
      <c r="B554" s="2" t="s">
        <v>62</v>
      </c>
      <c r="C554" s="3" t="s">
        <v>373</v>
      </c>
      <c r="D554" s="2">
        <v>1</v>
      </c>
      <c r="E554" s="60"/>
      <c r="F554" s="7">
        <f>D554*E554</f>
        <v>0</v>
      </c>
    </row>
    <row r="555" spans="2:6" x14ac:dyDescent="0.25">
      <c r="B555" s="8"/>
      <c r="C555" s="9" t="s">
        <v>337</v>
      </c>
      <c r="D555" s="8"/>
      <c r="E555" s="61"/>
      <c r="F555" s="10"/>
    </row>
    <row r="556" spans="2:6" x14ac:dyDescent="0.25">
      <c r="B556" s="11"/>
      <c r="C556" s="54" t="s">
        <v>338</v>
      </c>
      <c r="D556" s="11"/>
      <c r="E556" s="62"/>
      <c r="F556" s="12"/>
    </row>
    <row r="557" spans="2:6" ht="45" x14ac:dyDescent="0.25">
      <c r="B557" s="11"/>
      <c r="C557" s="54" t="s">
        <v>339</v>
      </c>
      <c r="D557" s="11"/>
      <c r="E557" s="62"/>
      <c r="F557" s="12"/>
    </row>
    <row r="558" spans="2:6" x14ac:dyDescent="0.25">
      <c r="B558" s="11"/>
      <c r="C558" s="11" t="s">
        <v>340</v>
      </c>
      <c r="D558" s="11"/>
      <c r="E558" s="62"/>
      <c r="F558" s="12"/>
    </row>
    <row r="559" spans="2:6" ht="30" x14ac:dyDescent="0.25">
      <c r="B559" s="11"/>
      <c r="C559" s="54" t="s">
        <v>352</v>
      </c>
      <c r="D559" s="11"/>
      <c r="E559" s="62"/>
      <c r="F559" s="12"/>
    </row>
    <row r="560" spans="2:6" ht="45" x14ac:dyDescent="0.25">
      <c r="B560" s="11"/>
      <c r="C560" s="54" t="s">
        <v>341</v>
      </c>
      <c r="D560" s="11"/>
      <c r="E560" s="62"/>
      <c r="F560" s="12"/>
    </row>
    <row r="561" spans="2:6" ht="30" x14ac:dyDescent="0.25">
      <c r="B561" s="11"/>
      <c r="C561" s="54" t="s">
        <v>342</v>
      </c>
      <c r="D561" s="11"/>
      <c r="E561" s="62"/>
      <c r="F561" s="12"/>
    </row>
    <row r="562" spans="2:6" x14ac:dyDescent="0.25">
      <c r="B562" s="11"/>
      <c r="C562" s="54" t="s">
        <v>343</v>
      </c>
      <c r="D562" s="11"/>
      <c r="E562" s="62"/>
      <c r="F562" s="12"/>
    </row>
    <row r="563" spans="2:6" x14ac:dyDescent="0.25">
      <c r="B563" s="11"/>
      <c r="C563" s="54" t="s">
        <v>344</v>
      </c>
      <c r="D563" s="11"/>
      <c r="E563" s="62"/>
      <c r="F563" s="12"/>
    </row>
    <row r="564" spans="2:6" x14ac:dyDescent="0.25">
      <c r="B564" s="11"/>
      <c r="C564" s="54" t="s">
        <v>345</v>
      </c>
      <c r="D564" s="11"/>
      <c r="E564" s="62"/>
      <c r="F564" s="12"/>
    </row>
    <row r="565" spans="2:6" x14ac:dyDescent="0.25">
      <c r="B565" s="11"/>
      <c r="C565" s="54" t="s">
        <v>346</v>
      </c>
      <c r="D565" s="11"/>
      <c r="E565" s="62"/>
      <c r="F565" s="12"/>
    </row>
    <row r="566" spans="2:6" x14ac:dyDescent="0.25">
      <c r="B566" s="11"/>
      <c r="C566" s="54" t="s">
        <v>347</v>
      </c>
      <c r="D566" s="11"/>
      <c r="E566" s="62"/>
      <c r="F566" s="12"/>
    </row>
    <row r="567" spans="2:6" x14ac:dyDescent="0.25">
      <c r="B567" s="11"/>
      <c r="C567" s="54" t="s">
        <v>348</v>
      </c>
      <c r="D567" s="11"/>
      <c r="E567" s="62"/>
      <c r="F567" s="12"/>
    </row>
    <row r="568" spans="2:6" x14ac:dyDescent="0.25">
      <c r="B568" s="11"/>
      <c r="C568" s="54" t="s">
        <v>350</v>
      </c>
      <c r="D568" s="11"/>
      <c r="E568" s="62"/>
      <c r="F568" s="12"/>
    </row>
    <row r="569" spans="2:6" x14ac:dyDescent="0.25">
      <c r="B569" s="11"/>
      <c r="C569" s="54" t="s">
        <v>349</v>
      </c>
      <c r="D569" s="11"/>
      <c r="E569" s="62"/>
      <c r="F569" s="12"/>
    </row>
    <row r="570" spans="2:6" x14ac:dyDescent="0.25">
      <c r="B570" s="11"/>
      <c r="C570" s="54" t="s">
        <v>301</v>
      </c>
      <c r="D570" s="11"/>
      <c r="E570" s="62"/>
      <c r="F570" s="12"/>
    </row>
    <row r="571" spans="2:6" x14ac:dyDescent="0.25">
      <c r="B571" s="11"/>
      <c r="C571" s="54" t="s">
        <v>169</v>
      </c>
      <c r="D571" s="11"/>
      <c r="E571" s="62"/>
      <c r="F571" s="12"/>
    </row>
    <row r="572" spans="2:6" x14ac:dyDescent="0.25">
      <c r="B572" s="11"/>
      <c r="C572" s="54" t="s">
        <v>170</v>
      </c>
      <c r="D572" s="11"/>
      <c r="E572" s="62"/>
      <c r="F572" s="12"/>
    </row>
    <row r="573" spans="2:6" x14ac:dyDescent="0.25">
      <c r="B573" s="11"/>
      <c r="C573" s="54" t="s">
        <v>374</v>
      </c>
      <c r="D573" s="11"/>
      <c r="E573" s="62"/>
      <c r="F573" s="12"/>
    </row>
    <row r="574" spans="2:6" x14ac:dyDescent="0.25">
      <c r="B574" s="54"/>
      <c r="C574" s="54" t="s">
        <v>301</v>
      </c>
      <c r="D574" s="11"/>
      <c r="E574" s="62"/>
      <c r="F574" s="12"/>
    </row>
    <row r="575" spans="2:6" x14ac:dyDescent="0.25">
      <c r="B575" s="11"/>
      <c r="C575" s="54" t="s">
        <v>97</v>
      </c>
      <c r="D575" s="11"/>
      <c r="E575" s="62"/>
      <c r="F575" s="12"/>
    </row>
    <row r="576" spans="2:6" ht="15.75" thickBot="1" x14ac:dyDescent="0.3">
      <c r="B576" s="11"/>
      <c r="C576" s="54"/>
      <c r="D576" s="11"/>
      <c r="E576" s="62"/>
      <c r="F576" s="12"/>
    </row>
    <row r="577" spans="2:6" ht="15.75" thickBot="1" x14ac:dyDescent="0.3">
      <c r="B577" s="2" t="s">
        <v>64</v>
      </c>
      <c r="C577" s="3" t="s">
        <v>351</v>
      </c>
      <c r="D577" s="2">
        <v>0</v>
      </c>
      <c r="E577" s="60"/>
      <c r="F577" s="7">
        <f>D577*E577</f>
        <v>0</v>
      </c>
    </row>
    <row r="578" spans="2:6" ht="45" x14ac:dyDescent="0.25">
      <c r="B578" s="8"/>
      <c r="C578" s="9" t="s">
        <v>437</v>
      </c>
      <c r="D578" s="8"/>
      <c r="E578" s="61"/>
      <c r="F578" s="10"/>
    </row>
    <row r="579" spans="2:6" ht="15.75" thickBot="1" x14ac:dyDescent="0.3">
      <c r="B579" s="11"/>
      <c r="C579" s="54"/>
      <c r="D579" s="11"/>
      <c r="E579" s="62"/>
      <c r="F579" s="12"/>
    </row>
    <row r="580" spans="2:6" ht="15.75" thickBot="1" x14ac:dyDescent="0.3">
      <c r="B580" s="2" t="s">
        <v>353</v>
      </c>
      <c r="C580" s="3" t="s">
        <v>354</v>
      </c>
      <c r="D580" s="2">
        <v>0</v>
      </c>
      <c r="E580" s="60"/>
      <c r="F580" s="7">
        <f>D580*E580</f>
        <v>0</v>
      </c>
    </row>
    <row r="581" spans="2:6" ht="45" x14ac:dyDescent="0.25">
      <c r="B581" s="8"/>
      <c r="C581" s="9" t="s">
        <v>436</v>
      </c>
      <c r="D581" s="8"/>
      <c r="E581" s="61"/>
      <c r="F581" s="10"/>
    </row>
    <row r="582" spans="2:6" ht="15.75" thickBot="1" x14ac:dyDescent="0.3">
      <c r="B582" s="11"/>
      <c r="C582" s="54"/>
      <c r="D582" s="11"/>
      <c r="E582" s="62"/>
      <c r="F582" s="12"/>
    </row>
    <row r="583" spans="2:6" ht="15.75" thickBot="1" x14ac:dyDescent="0.3">
      <c r="B583" s="2" t="s">
        <v>355</v>
      </c>
      <c r="C583" s="3" t="s">
        <v>356</v>
      </c>
      <c r="D583" s="2">
        <v>0</v>
      </c>
      <c r="E583" s="60"/>
      <c r="F583" s="7">
        <f>D583*E583</f>
        <v>0</v>
      </c>
    </row>
    <row r="584" spans="2:6" ht="45" x14ac:dyDescent="0.25">
      <c r="B584" s="8"/>
      <c r="C584" s="9" t="s">
        <v>438</v>
      </c>
      <c r="D584" s="8"/>
      <c r="E584" s="61"/>
      <c r="F584" s="10"/>
    </row>
    <row r="585" spans="2:6" ht="15.75" thickBot="1" x14ac:dyDescent="0.3">
      <c r="B585" s="11"/>
      <c r="C585" s="54"/>
      <c r="D585" s="11"/>
      <c r="E585" s="62"/>
      <c r="F585" s="12"/>
    </row>
    <row r="586" spans="2:6" ht="15.75" thickBot="1" x14ac:dyDescent="0.3">
      <c r="B586" s="2" t="s">
        <v>357</v>
      </c>
      <c r="C586" s="3" t="s">
        <v>358</v>
      </c>
      <c r="D586" s="2">
        <v>0</v>
      </c>
      <c r="E586" s="60"/>
      <c r="F586" s="7">
        <f>D586*E586</f>
        <v>0</v>
      </c>
    </row>
    <row r="587" spans="2:6" ht="45" x14ac:dyDescent="0.25">
      <c r="B587" s="8"/>
      <c r="C587" s="9" t="s">
        <v>439</v>
      </c>
      <c r="D587" s="8"/>
      <c r="E587" s="61"/>
      <c r="F587" s="10"/>
    </row>
    <row r="588" spans="2:6" ht="15.75" thickBot="1" x14ac:dyDescent="0.3">
      <c r="B588" s="11"/>
      <c r="C588" s="54"/>
      <c r="D588" s="11"/>
      <c r="E588" s="62"/>
      <c r="F588" s="12"/>
    </row>
    <row r="589" spans="2:6" ht="15.75" thickBot="1" x14ac:dyDescent="0.3">
      <c r="B589" s="2" t="s">
        <v>399</v>
      </c>
      <c r="C589" s="3" t="s">
        <v>359</v>
      </c>
      <c r="D589" s="2">
        <v>1</v>
      </c>
      <c r="E589" s="60"/>
      <c r="F589" s="7">
        <f>D589*E589</f>
        <v>0</v>
      </c>
    </row>
    <row r="590" spans="2:6" x14ac:dyDescent="0.25">
      <c r="B590" s="8"/>
      <c r="C590" s="9" t="s">
        <v>426</v>
      </c>
      <c r="D590" s="8"/>
      <c r="E590" s="61"/>
      <c r="F590" s="10"/>
    </row>
    <row r="591" spans="2:6" x14ac:dyDescent="0.25">
      <c r="B591" s="11"/>
      <c r="C591" s="54" t="s">
        <v>430</v>
      </c>
      <c r="D591" s="11"/>
      <c r="E591" s="62"/>
      <c r="F591" s="12"/>
    </row>
    <row r="592" spans="2:6" x14ac:dyDescent="0.25">
      <c r="B592" s="11"/>
      <c r="C592" s="54" t="s">
        <v>427</v>
      </c>
      <c r="D592" s="11"/>
      <c r="E592" s="62"/>
      <c r="F592" s="12"/>
    </row>
    <row r="593" spans="2:6" x14ac:dyDescent="0.25">
      <c r="B593" s="11"/>
      <c r="C593" s="54" t="s">
        <v>175</v>
      </c>
      <c r="D593" s="11"/>
      <c r="E593" s="62"/>
      <c r="F593" s="12"/>
    </row>
    <row r="594" spans="2:6" x14ac:dyDescent="0.25">
      <c r="B594" s="11"/>
      <c r="C594" s="54" t="s">
        <v>428</v>
      </c>
      <c r="D594" s="11"/>
      <c r="E594" s="62"/>
      <c r="F594" s="12"/>
    </row>
    <row r="595" spans="2:6" x14ac:dyDescent="0.25">
      <c r="B595" s="11"/>
      <c r="C595" s="54" t="s">
        <v>86</v>
      </c>
      <c r="D595" s="11"/>
      <c r="E595" s="62"/>
      <c r="F595" s="12"/>
    </row>
    <row r="596" spans="2:6" x14ac:dyDescent="0.25">
      <c r="B596" s="11"/>
      <c r="C596" s="54" t="s">
        <v>429</v>
      </c>
      <c r="D596" s="11"/>
      <c r="E596" s="62"/>
      <c r="F596" s="12"/>
    </row>
    <row r="597" spans="2:6" x14ac:dyDescent="0.25">
      <c r="B597" s="11"/>
      <c r="C597" s="54" t="s">
        <v>106</v>
      </c>
      <c r="D597" s="11"/>
      <c r="E597" s="62"/>
      <c r="F597" s="12"/>
    </row>
    <row r="598" spans="2:6" x14ac:dyDescent="0.25">
      <c r="B598" s="11"/>
      <c r="C598" s="54" t="s">
        <v>100</v>
      </c>
      <c r="D598" s="11"/>
      <c r="E598" s="62"/>
      <c r="F598" s="12"/>
    </row>
    <row r="599" spans="2:6" x14ac:dyDescent="0.25">
      <c r="B599" s="11"/>
      <c r="C599" s="54" t="s">
        <v>431</v>
      </c>
      <c r="D599" s="11"/>
      <c r="E599" s="62"/>
      <c r="F599" s="12"/>
    </row>
    <row r="600" spans="2:6" x14ac:dyDescent="0.25">
      <c r="B600" s="11"/>
      <c r="C600" s="54" t="s">
        <v>372</v>
      </c>
      <c r="D600" s="11"/>
      <c r="E600" s="62"/>
      <c r="F600" s="12"/>
    </row>
    <row r="601" spans="2:6" ht="15.75" thickBot="1" x14ac:dyDescent="0.3">
      <c r="B601" s="11"/>
      <c r="C601" s="54"/>
      <c r="D601" s="11"/>
      <c r="E601" s="62"/>
      <c r="F601" s="12"/>
    </row>
    <row r="602" spans="2:6" ht="16.5" thickBot="1" x14ac:dyDescent="0.3">
      <c r="B602" s="25" t="s">
        <v>67</v>
      </c>
      <c r="C602" s="35" t="s">
        <v>360</v>
      </c>
      <c r="D602" s="26"/>
      <c r="E602" s="64"/>
      <c r="F602" s="27"/>
    </row>
    <row r="603" spans="2:6" ht="15.75" thickBot="1" x14ac:dyDescent="0.3">
      <c r="B603" s="2" t="s">
        <v>68</v>
      </c>
      <c r="C603" s="3" t="s">
        <v>361</v>
      </c>
      <c r="D603" s="2">
        <v>2</v>
      </c>
      <c r="E603" s="60"/>
      <c r="F603" s="7">
        <f>D603*E603</f>
        <v>0</v>
      </c>
    </row>
    <row r="604" spans="2:6" x14ac:dyDescent="0.25">
      <c r="B604" s="8"/>
      <c r="C604" s="9" t="s">
        <v>362</v>
      </c>
      <c r="D604" s="8"/>
      <c r="E604" s="61"/>
      <c r="F604" s="10"/>
    </row>
    <row r="605" spans="2:6" x14ac:dyDescent="0.25">
      <c r="B605" s="11"/>
      <c r="C605" s="54" t="s">
        <v>368</v>
      </c>
      <c r="D605" s="11"/>
      <c r="E605" s="62"/>
      <c r="F605" s="12"/>
    </row>
    <row r="606" spans="2:6" ht="16.149999999999999" customHeight="1" x14ac:dyDescent="0.25">
      <c r="B606" s="11"/>
      <c r="C606" s="54" t="s">
        <v>101</v>
      </c>
      <c r="D606" s="11"/>
      <c r="E606" s="62"/>
      <c r="F606" s="12"/>
    </row>
    <row r="607" spans="2:6" ht="16.149999999999999" customHeight="1" x14ac:dyDescent="0.25">
      <c r="B607" s="11"/>
      <c r="C607" s="54" t="s">
        <v>364</v>
      </c>
      <c r="D607" s="11"/>
      <c r="E607" s="62"/>
      <c r="F607" s="12"/>
    </row>
    <row r="608" spans="2:6" x14ac:dyDescent="0.25">
      <c r="B608" s="11"/>
      <c r="C608" s="54" t="s">
        <v>246</v>
      </c>
      <c r="D608" s="11"/>
      <c r="E608" s="62"/>
      <c r="F608" s="12"/>
    </row>
    <row r="609" spans="2:6" x14ac:dyDescent="0.25">
      <c r="B609" s="11"/>
      <c r="C609" s="54" t="s">
        <v>370</v>
      </c>
      <c r="D609" s="11"/>
      <c r="E609" s="62"/>
      <c r="F609" s="12"/>
    </row>
    <row r="610" spans="2:6" x14ac:dyDescent="0.25">
      <c r="B610" s="11"/>
      <c r="C610" s="54" t="s">
        <v>365</v>
      </c>
      <c r="D610" s="11"/>
      <c r="E610" s="62"/>
      <c r="F610" s="12"/>
    </row>
    <row r="611" spans="2:6" x14ac:dyDescent="0.25">
      <c r="B611" s="11"/>
      <c r="C611" s="54" t="s">
        <v>87</v>
      </c>
      <c r="D611" s="11"/>
      <c r="E611" s="62"/>
      <c r="F611" s="12"/>
    </row>
    <row r="612" spans="2:6" x14ac:dyDescent="0.25">
      <c r="B612" s="11"/>
      <c r="C612" s="54" t="s">
        <v>363</v>
      </c>
      <c r="D612" s="11"/>
      <c r="E612" s="62"/>
      <c r="F612" s="12"/>
    </row>
    <row r="613" spans="2:6" x14ac:dyDescent="0.25">
      <c r="B613" s="11"/>
      <c r="C613" s="54" t="s">
        <v>372</v>
      </c>
      <c r="D613" s="11"/>
      <c r="E613" s="62"/>
      <c r="F613" s="12"/>
    </row>
    <row r="614" spans="2:6" x14ac:dyDescent="0.25">
      <c r="B614" s="11"/>
      <c r="C614" s="54" t="s">
        <v>367</v>
      </c>
      <c r="D614" s="11"/>
      <c r="E614" s="62"/>
      <c r="F614" s="12"/>
    </row>
    <row r="615" spans="2:6" x14ac:dyDescent="0.25">
      <c r="B615" s="11"/>
      <c r="C615" s="54" t="s">
        <v>369</v>
      </c>
      <c r="D615" s="11"/>
      <c r="E615" s="62"/>
      <c r="F615" s="12"/>
    </row>
    <row r="616" spans="2:6" x14ac:dyDescent="0.25">
      <c r="B616" s="11"/>
      <c r="C616" s="54" t="s">
        <v>95</v>
      </c>
      <c r="D616" s="11"/>
      <c r="E616" s="62"/>
      <c r="F616" s="12"/>
    </row>
    <row r="617" spans="2:6" x14ac:dyDescent="0.25">
      <c r="B617" s="11"/>
      <c r="C617" s="54" t="s">
        <v>371</v>
      </c>
      <c r="D617" s="11"/>
      <c r="E617" s="62"/>
      <c r="F617" s="12"/>
    </row>
    <row r="618" spans="2:6" x14ac:dyDescent="0.25">
      <c r="B618" s="11"/>
      <c r="C618" s="54" t="s">
        <v>366</v>
      </c>
      <c r="D618" s="11"/>
      <c r="E618" s="62"/>
      <c r="F618" s="12"/>
    </row>
    <row r="619" spans="2:6" ht="15.75" thickBot="1" x14ac:dyDescent="0.3">
      <c r="B619" s="11"/>
      <c r="C619" s="54"/>
      <c r="D619" s="11"/>
      <c r="E619" s="62"/>
      <c r="F619" s="12"/>
    </row>
    <row r="620" spans="2:6" ht="15.75" thickBot="1" x14ac:dyDescent="0.3">
      <c r="B620" s="2" t="s">
        <v>69</v>
      </c>
      <c r="C620" s="3" t="s">
        <v>373</v>
      </c>
      <c r="D620" s="2">
        <v>1</v>
      </c>
      <c r="E620" s="60"/>
      <c r="F620" s="7">
        <f>D620*E620</f>
        <v>0</v>
      </c>
    </row>
    <row r="621" spans="2:6" x14ac:dyDescent="0.25">
      <c r="B621" s="8"/>
      <c r="C621" s="9" t="s">
        <v>375</v>
      </c>
      <c r="D621" s="8"/>
      <c r="E621" s="61"/>
      <c r="F621" s="10"/>
    </row>
    <row r="622" spans="2:6" ht="45" x14ac:dyDescent="0.25">
      <c r="B622" s="11"/>
      <c r="C622" s="54" t="s">
        <v>376</v>
      </c>
      <c r="D622" s="11"/>
      <c r="E622" s="62"/>
      <c r="F622" s="12"/>
    </row>
    <row r="623" spans="2:6" x14ac:dyDescent="0.25">
      <c r="B623" s="11"/>
      <c r="C623" s="11" t="s">
        <v>340</v>
      </c>
      <c r="D623" s="11"/>
      <c r="E623" s="62"/>
      <c r="F623" s="12"/>
    </row>
    <row r="624" spans="2:6" x14ac:dyDescent="0.25">
      <c r="B624" s="11"/>
      <c r="C624" s="11" t="s">
        <v>378</v>
      </c>
      <c r="D624" s="11"/>
      <c r="E624" s="62"/>
      <c r="F624" s="12"/>
    </row>
    <row r="625" spans="2:6" ht="30" x14ac:dyDescent="0.25">
      <c r="B625" s="11"/>
      <c r="C625" s="54" t="s">
        <v>377</v>
      </c>
      <c r="D625" s="11"/>
      <c r="E625" s="62"/>
      <c r="F625" s="12"/>
    </row>
    <row r="626" spans="2:6" ht="45" x14ac:dyDescent="0.25">
      <c r="B626" s="11"/>
      <c r="C626" s="54" t="s">
        <v>379</v>
      </c>
      <c r="D626" s="11"/>
      <c r="E626" s="62"/>
      <c r="F626" s="12"/>
    </row>
    <row r="627" spans="2:6" x14ac:dyDescent="0.25">
      <c r="B627" s="11"/>
      <c r="C627" s="54" t="s">
        <v>380</v>
      </c>
      <c r="D627" s="11"/>
      <c r="E627" s="62"/>
      <c r="F627" s="12"/>
    </row>
    <row r="628" spans="2:6" ht="45" x14ac:dyDescent="0.25">
      <c r="B628" s="11"/>
      <c r="C628" s="54" t="s">
        <v>381</v>
      </c>
      <c r="D628" s="11"/>
      <c r="E628" s="62"/>
      <c r="F628" s="12"/>
    </row>
    <row r="629" spans="2:6" x14ac:dyDescent="0.25">
      <c r="B629" s="11"/>
      <c r="C629" s="54" t="s">
        <v>382</v>
      </c>
      <c r="D629" s="11"/>
      <c r="E629" s="62"/>
      <c r="F629" s="12"/>
    </row>
    <row r="630" spans="2:6" x14ac:dyDescent="0.25">
      <c r="B630" s="11"/>
      <c r="C630" s="54"/>
      <c r="D630" s="11"/>
      <c r="E630" s="62"/>
      <c r="F630" s="12"/>
    </row>
    <row r="631" spans="2:6" x14ac:dyDescent="0.25">
      <c r="B631" s="11"/>
      <c r="C631" s="54"/>
      <c r="D631" s="11"/>
      <c r="E631" s="62"/>
      <c r="F631" s="12"/>
    </row>
    <row r="632" spans="2:6" x14ac:dyDescent="0.25">
      <c r="B632" s="11"/>
      <c r="C632" s="54"/>
      <c r="D632" s="11"/>
      <c r="E632" s="62"/>
      <c r="F632" s="12"/>
    </row>
    <row r="633" spans="2:6" x14ac:dyDescent="0.25">
      <c r="B633" s="11"/>
      <c r="C633" s="54"/>
      <c r="D633" s="11"/>
      <c r="E633" s="62"/>
      <c r="F633" s="12"/>
    </row>
    <row r="634" spans="2:6" x14ac:dyDescent="0.25">
      <c r="B634" s="11"/>
      <c r="C634" s="54" t="s">
        <v>383</v>
      </c>
      <c r="D634" s="11"/>
      <c r="E634" s="62"/>
      <c r="F634" s="12"/>
    </row>
    <row r="635" spans="2:6" x14ac:dyDescent="0.25">
      <c r="B635" s="11"/>
      <c r="C635" s="54" t="s">
        <v>384</v>
      </c>
      <c r="D635" s="11"/>
      <c r="E635" s="62"/>
      <c r="F635" s="12"/>
    </row>
    <row r="636" spans="2:6" x14ac:dyDescent="0.25">
      <c r="B636" s="11"/>
      <c r="C636" s="54" t="s">
        <v>169</v>
      </c>
      <c r="D636" s="11"/>
      <c r="E636" s="62"/>
      <c r="F636" s="12"/>
    </row>
    <row r="637" spans="2:6" x14ac:dyDescent="0.25">
      <c r="B637" s="11"/>
      <c r="C637" s="54" t="s">
        <v>170</v>
      </c>
      <c r="D637" s="11"/>
      <c r="E637" s="62"/>
      <c r="F637" s="12"/>
    </row>
    <row r="638" spans="2:6" x14ac:dyDescent="0.25">
      <c r="B638" s="11"/>
      <c r="C638" s="54" t="s">
        <v>374</v>
      </c>
      <c r="D638" s="11"/>
      <c r="E638" s="62"/>
      <c r="F638" s="12"/>
    </row>
    <row r="639" spans="2:6" x14ac:dyDescent="0.25">
      <c r="B639" s="54"/>
      <c r="C639" s="54"/>
      <c r="D639" s="11"/>
      <c r="E639" s="62"/>
      <c r="F639" s="12"/>
    </row>
    <row r="640" spans="2:6" x14ac:dyDescent="0.25">
      <c r="B640" s="11"/>
      <c r="C640" s="54" t="s">
        <v>97</v>
      </c>
      <c r="D640" s="11"/>
      <c r="E640" s="62"/>
      <c r="F640" s="12"/>
    </row>
    <row r="641" spans="2:6" ht="15.75" thickBot="1" x14ac:dyDescent="0.3">
      <c r="B641" s="15"/>
      <c r="C641" s="55"/>
      <c r="D641" s="15"/>
      <c r="E641" s="58"/>
      <c r="F641" s="16"/>
    </row>
    <row r="642" spans="2:6" ht="15.75" thickBot="1" x14ac:dyDescent="0.3">
      <c r="B642" s="2" t="s">
        <v>70</v>
      </c>
      <c r="C642" s="3" t="s">
        <v>351</v>
      </c>
      <c r="D642" s="2">
        <v>0</v>
      </c>
      <c r="E642" s="60"/>
      <c r="F642" s="7">
        <f>D642*E642</f>
        <v>0</v>
      </c>
    </row>
    <row r="643" spans="2:6" ht="45" x14ac:dyDescent="0.25">
      <c r="B643" s="8"/>
      <c r="C643" s="9" t="s">
        <v>437</v>
      </c>
      <c r="D643" s="8"/>
      <c r="E643" s="61"/>
      <c r="F643" s="10"/>
    </row>
    <row r="644" spans="2:6" ht="15.75" thickBot="1" x14ac:dyDescent="0.3">
      <c r="B644" s="11"/>
      <c r="C644" s="54"/>
      <c r="D644" s="11"/>
      <c r="E644" s="62"/>
      <c r="F644" s="12"/>
    </row>
    <row r="645" spans="2:6" ht="15.75" thickBot="1" x14ac:dyDescent="0.3">
      <c r="B645" s="2" t="s">
        <v>71</v>
      </c>
      <c r="C645" s="3" t="s">
        <v>358</v>
      </c>
      <c r="D645" s="2">
        <v>0</v>
      </c>
      <c r="E645" s="60"/>
      <c r="F645" s="7">
        <f>D645*E645</f>
        <v>0</v>
      </c>
    </row>
    <row r="646" spans="2:6" ht="45" x14ac:dyDescent="0.25">
      <c r="B646" s="8"/>
      <c r="C646" s="9" t="s">
        <v>439</v>
      </c>
      <c r="D646" s="8"/>
      <c r="E646" s="61"/>
      <c r="F646" s="10"/>
    </row>
    <row r="647" spans="2:6" ht="15.75" thickBot="1" x14ac:dyDescent="0.3">
      <c r="B647" s="15"/>
      <c r="C647" s="55"/>
      <c r="D647" s="15"/>
      <c r="E647" s="58"/>
      <c r="F647" s="16"/>
    </row>
    <row r="648" spans="2:6" ht="15.75" thickBot="1" x14ac:dyDescent="0.3">
      <c r="B648" s="51"/>
      <c r="C648" s="52" t="s">
        <v>434</v>
      </c>
      <c r="D648" s="51"/>
      <c r="E648" s="69"/>
      <c r="F648" s="53">
        <f>SUM(F1:F647)</f>
        <v>0</v>
      </c>
    </row>
  </sheetData>
  <sheetProtection password="EA04" sheet="1" objects="1" scenarios="1"/>
  <mergeCells count="4">
    <mergeCell ref="D7:D8"/>
    <mergeCell ref="E7:E8"/>
    <mergeCell ref="C6:D6"/>
    <mergeCell ref="F7:F8"/>
  </mergeCells>
  <pageMargins left="0.7" right="0.7" top="0.75" bottom="0.75" header="0.3" footer="0.3"/>
  <pageSetup paperSize="9" scale="72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19</vt:i4>
      </vt:variant>
    </vt:vector>
  </HeadingPairs>
  <TitlesOfParts>
    <vt:vector size="20" baseType="lpstr">
      <vt:lpstr>List1</vt:lpstr>
      <vt:lpstr>List1!_Hlk39387232</vt:lpstr>
      <vt:lpstr>List1!_Hlk39396727</vt:lpstr>
      <vt:lpstr>List1!_Hlk59918235</vt:lpstr>
      <vt:lpstr>List1!_Hlk59998205</vt:lpstr>
      <vt:lpstr>List1!_Hlk60000393</vt:lpstr>
      <vt:lpstr>List1!_Hlk60001106</vt:lpstr>
      <vt:lpstr>List1!_Hlk60048977</vt:lpstr>
      <vt:lpstr>List1!_Hlk60070040</vt:lpstr>
      <vt:lpstr>List1!_Hlk60071106</vt:lpstr>
      <vt:lpstr>List1!_Hlk60071597</vt:lpstr>
      <vt:lpstr>List1!_Hlk60078440</vt:lpstr>
      <vt:lpstr>List1!_Hlk60087427</vt:lpstr>
      <vt:lpstr>List1!_Hlk60087684</vt:lpstr>
      <vt:lpstr>List1!_Hlk60088419</vt:lpstr>
      <vt:lpstr>List1!_Hlk60131660</vt:lpstr>
      <vt:lpstr>List1!_Hlk60156382</vt:lpstr>
      <vt:lpstr>List1!_Hlk60159949</vt:lpstr>
      <vt:lpstr>List1!_Hlk60484184</vt:lpstr>
      <vt:lpstr>List1!_Hlk60663617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Uporabnik</cp:lastModifiedBy>
  <cp:lastPrinted>2022-10-03T10:19:24Z</cp:lastPrinted>
  <dcterms:created xsi:type="dcterms:W3CDTF">2021-01-21T20:41:17Z</dcterms:created>
  <dcterms:modified xsi:type="dcterms:W3CDTF">2022-10-28T09:15:18Z</dcterms:modified>
</cp:coreProperties>
</file>