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stjan\Desktop\"/>
    </mc:Choice>
  </mc:AlternateContent>
  <bookViews>
    <workbookView xWindow="2490" yWindow="1230" windowWidth="7200" windowHeight="12165"/>
  </bookViews>
  <sheets>
    <sheet name="SKUPNA REKAPITULACIJA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'SKUPNA REKAPITULACIJA'!$B$2:$J$19</definedName>
  </definedNames>
  <calcPr calcId="152511"/>
</workbook>
</file>

<file path=xl/calcChain.xml><?xml version="1.0" encoding="utf-8"?>
<calcChain xmlns="http://schemas.openxmlformats.org/spreadsheetml/2006/main">
  <c r="E14" i="1" l="1"/>
  <c r="E12" i="1"/>
  <c r="E10" i="1"/>
  <c r="E16" i="1" l="1"/>
  <c r="G14" i="1" l="1"/>
  <c r="I14" i="1" s="1"/>
  <c r="G12" i="1" l="1"/>
  <c r="I12" i="1" s="1"/>
  <c r="E18" i="1" l="1"/>
  <c r="G10" i="1"/>
  <c r="G16" i="1"/>
  <c r="I16" i="1" s="1"/>
  <c r="G18" i="1" l="1"/>
  <c r="I10" i="1"/>
  <c r="I18" i="1" s="1"/>
</calcChain>
</file>

<file path=xl/sharedStrings.xml><?xml version="1.0" encoding="utf-8"?>
<sst xmlns="http://schemas.openxmlformats.org/spreadsheetml/2006/main" count="12" uniqueCount="11">
  <si>
    <t xml:space="preserve">ZNESEK </t>
  </si>
  <si>
    <t>DDV</t>
  </si>
  <si>
    <t>SKUPAJ</t>
  </si>
  <si>
    <t>FAZA</t>
  </si>
  <si>
    <t>S k u p n a    r e k a p i t u l a c i j a</t>
  </si>
  <si>
    <r>
      <t>POT HEROJA TRTNIKA, 2. faza</t>
    </r>
    <r>
      <rPr>
        <sz val="14"/>
        <color theme="1"/>
        <rFont val="Arial Narrow"/>
        <family val="2"/>
        <charset val="238"/>
      </rPr>
      <t xml:space="preserve"> - od T12 do T52</t>
    </r>
  </si>
  <si>
    <r>
      <t>POT HEROJA TRTNIKA, 1. faza</t>
    </r>
    <r>
      <rPr>
        <sz val="14"/>
        <color theme="1"/>
        <rFont val="Arial Narrow"/>
        <family val="2"/>
        <charset val="238"/>
      </rPr>
      <t xml:space="preserve"> - od T1 do T12</t>
    </r>
  </si>
  <si>
    <r>
      <t>POT HEROJA TRTNIKA, 3. faza</t>
    </r>
    <r>
      <rPr>
        <sz val="14"/>
        <color theme="1"/>
        <rFont val="Arial Narrow"/>
        <family val="2"/>
        <charset val="238"/>
      </rPr>
      <t xml:space="preserve"> - od T52 do T63</t>
    </r>
  </si>
  <si>
    <t>Rekonstrukcija ceste »POT HEROJA TRTNIKA, LZ-212433« v skupni dolžini cca. 600 m</t>
  </si>
  <si>
    <t>CESTNA RAZSVETLJAVA</t>
  </si>
  <si>
    <t>R E K O N S T R U K C I J A   C E S T E,   U R E D I T E V   P L O Č N I K A   i n   
P A R K I R I Š Č,   M E T E O R N E   O D V O D N J E   
t e r   C E S T N E   R A Z S V E T L J A V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</si>
</sst>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4"/>
      <color rgb="FF0070C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i/>
      <sz val="18"/>
      <name val="Arial Narrow"/>
      <family val="2"/>
      <charset val="238"/>
    </font>
    <font>
      <i/>
      <sz val="18"/>
      <name val="Arial Narrow"/>
      <family val="2"/>
      <charset val="238"/>
    </font>
    <font>
      <b/>
      <i/>
      <sz val="20"/>
      <color theme="1"/>
      <name val="Arial Narrow"/>
      <family val="2"/>
      <charset val="238"/>
    </font>
    <font>
      <b/>
      <sz val="20"/>
      <name val="Arial Black"/>
      <family val="2"/>
      <charset val="238"/>
    </font>
    <font>
      <sz val="11"/>
      <color rgb="FFFF0000"/>
      <name val="Arial Narrow"/>
      <family val="2"/>
      <charset val="238"/>
    </font>
    <font>
      <b/>
      <sz val="14"/>
      <color theme="4" tint="-0.249977111117893"/>
      <name val="Arial Black"/>
      <family val="2"/>
      <charset val="238"/>
    </font>
    <font>
      <sz val="14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4"/>
      <name val="Arial Narrow"/>
      <family val="2"/>
      <charset val="238"/>
    </font>
    <font>
      <b/>
      <sz val="14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medium">
        <color theme="1" tint="0.34998626667073579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theme="1" tint="0.34998626667073579"/>
      </top>
      <bottom style="hair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medium">
        <color theme="1" tint="0.34998626667073579"/>
      </top>
      <bottom style="hair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hair">
        <color indexed="64"/>
      </top>
      <bottom style="hair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hair">
        <color indexed="64"/>
      </top>
      <bottom style="medium">
        <color theme="1" tint="0.3499862666707357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theme="1" tint="0.34998626667073579"/>
      </bottom>
      <diagonal/>
    </border>
    <border>
      <left style="hair">
        <color indexed="64"/>
      </left>
      <right style="medium">
        <color theme="1" tint="0.34998626667073579"/>
      </right>
      <top style="hair">
        <color indexed="64"/>
      </top>
      <bottom style="medium">
        <color theme="1" tint="0.34998626667073579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Border="1"/>
    <xf numFmtId="49" fontId="3" fillId="0" borderId="0" xfId="0" applyNumberFormat="1" applyFo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164" fontId="7" fillId="0" borderId="9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vertical="center"/>
    </xf>
    <xf numFmtId="164" fontId="13" fillId="0" borderId="7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vertical="center"/>
    </xf>
    <xf numFmtId="164" fontId="15" fillId="0" borderId="7" xfId="0" applyNumberFormat="1" applyFont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1_Cestna%20razsvetljava/3.1_CESTNA%20RAZSVETLJAVA_PZI_2025-02-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.2.1_Rekonstrukcija%20ceste/0.2.1_REKONSTRUKCIJA%20CESTE_1F_PZI_2025-02-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.2.1_Rekonstrukcija%20ceste/0.2.1_REKONSTRUKCIJA%20CESTE_2F_PZI_2025-02-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.2.1_Rekonstrukcija%20ceste/0.2.1_REKONSTRUKCIJA%20CESTE_3F_PZI_2025-02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 DEL"/>
    </sheetNames>
    <sheetDataSet>
      <sheetData sheetId="0">
        <row r="101">
          <cell r="F101" t="str">
            <v/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1">
          <cell r="H31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1">
          <cell r="H31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1">
          <cell r="H31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I19"/>
  <sheetViews>
    <sheetView showGridLines="0" tabSelected="1" view="pageBreakPreview" zoomScale="90" zoomScaleNormal="115" zoomScaleSheetLayoutView="90" workbookViewId="0">
      <selection activeCell="K4" sqref="K4"/>
    </sheetView>
  </sheetViews>
  <sheetFormatPr defaultRowHeight="16.5" x14ac:dyDescent="0.3"/>
  <cols>
    <col min="1" max="2" width="3.28515625" style="1" customWidth="1"/>
    <col min="3" max="3" width="52.85546875" style="1" customWidth="1"/>
    <col min="4" max="4" width="1.7109375" style="1" customWidth="1"/>
    <col min="5" max="5" width="25.7109375" style="1" customWidth="1"/>
    <col min="6" max="6" width="1.7109375" style="1" customWidth="1"/>
    <col min="7" max="7" width="25.7109375" style="1" customWidth="1"/>
    <col min="8" max="8" width="1.7109375" style="1" customWidth="1"/>
    <col min="9" max="9" width="25.7109375" style="1" customWidth="1"/>
    <col min="10" max="11" width="3.28515625" style="1" customWidth="1"/>
    <col min="12" max="12" width="13" style="1" customWidth="1"/>
    <col min="13" max="16384" width="9.140625" style="1"/>
  </cols>
  <sheetData>
    <row r="2" spans="3:9" ht="50.1" customHeight="1" x14ac:dyDescent="0.3">
      <c r="C2" s="27" t="s">
        <v>8</v>
      </c>
      <c r="D2" s="27"/>
      <c r="E2" s="27"/>
      <c r="F2" s="27"/>
      <c r="G2" s="27"/>
      <c r="H2" s="27"/>
      <c r="I2" s="27"/>
    </row>
    <row r="3" spans="3:9" ht="31.5" x14ac:dyDescent="0.6">
      <c r="C3" s="28" t="s">
        <v>4</v>
      </c>
      <c r="D3" s="28"/>
      <c r="E3" s="28"/>
      <c r="F3" s="28"/>
      <c r="G3" s="28"/>
      <c r="H3" s="28"/>
      <c r="I3" s="28"/>
    </row>
    <row r="4" spans="3:9" ht="24.95" customHeight="1" x14ac:dyDescent="0.3">
      <c r="C4" s="3"/>
    </row>
    <row r="5" spans="3:9" s="11" customFormat="1" ht="64.5" customHeight="1" x14ac:dyDescent="0.25">
      <c r="C5" s="29" t="s">
        <v>10</v>
      </c>
      <c r="D5" s="29"/>
      <c r="E5" s="29"/>
      <c r="F5" s="29"/>
      <c r="G5" s="29"/>
      <c r="H5" s="29"/>
      <c r="I5" s="29"/>
    </row>
    <row r="6" spans="3:9" ht="24.95" customHeight="1" x14ac:dyDescent="0.3">
      <c r="C6" s="3"/>
    </row>
    <row r="7" spans="3:9" ht="8.1" customHeight="1" thickBot="1" x14ac:dyDescent="0.35">
      <c r="D7" s="2"/>
    </row>
    <row r="8" spans="3:9" ht="18" customHeight="1" x14ac:dyDescent="0.3">
      <c r="C8" s="4" t="s">
        <v>3</v>
      </c>
      <c r="D8" s="5"/>
      <c r="E8" s="6" t="s">
        <v>0</v>
      </c>
      <c r="F8" s="5"/>
      <c r="G8" s="6" t="s">
        <v>1</v>
      </c>
      <c r="H8" s="5"/>
      <c r="I8" s="7" t="s">
        <v>2</v>
      </c>
    </row>
    <row r="9" spans="3:9" ht="5.0999999999999996" customHeight="1" x14ac:dyDescent="0.3">
      <c r="C9" s="8"/>
      <c r="D9" s="9"/>
      <c r="E9" s="9"/>
      <c r="F9" s="9"/>
      <c r="G9" s="9"/>
      <c r="H9" s="9"/>
      <c r="I9" s="10"/>
    </row>
    <row r="10" spans="3:9" ht="30" customHeight="1" x14ac:dyDescent="0.3">
      <c r="C10" s="12" t="s">
        <v>6</v>
      </c>
      <c r="D10" s="13"/>
      <c r="E10" s="22" t="str">
        <f>+[2]REKAPITULACIJA!$H$31</f>
        <v/>
      </c>
      <c r="F10" s="23"/>
      <c r="G10" s="22" t="str">
        <f>IF(SUM(E10)=0,"",SUM(E10*0.22))</f>
        <v/>
      </c>
      <c r="H10" s="23"/>
      <c r="I10" s="24" t="str">
        <f>IF(SUM(E10:G10)=0,"",SUM(E10:G10))</f>
        <v/>
      </c>
    </row>
    <row r="11" spans="3:9" ht="5.0999999999999996" customHeight="1" x14ac:dyDescent="0.3">
      <c r="C11" s="12"/>
      <c r="D11" s="13"/>
      <c r="E11" s="16"/>
      <c r="F11" s="17"/>
      <c r="G11" s="16"/>
      <c r="H11" s="17"/>
      <c r="I11" s="18"/>
    </row>
    <row r="12" spans="3:9" ht="30" customHeight="1" x14ac:dyDescent="0.3">
      <c r="C12" s="12" t="s">
        <v>5</v>
      </c>
      <c r="D12" s="13"/>
      <c r="E12" s="22" t="str">
        <f>+[3]REKAPITULACIJA!$H$31</f>
        <v/>
      </c>
      <c r="F12" s="23"/>
      <c r="G12" s="22" t="str">
        <f>IF(SUM(E12)=0,"",SUM(E12*0.22))</f>
        <v/>
      </c>
      <c r="H12" s="23"/>
      <c r="I12" s="24" t="str">
        <f>IF(SUM(E12:G12)=0,"",SUM(E12:G12))</f>
        <v/>
      </c>
    </row>
    <row r="13" spans="3:9" ht="5.0999999999999996" customHeight="1" x14ac:dyDescent="0.3">
      <c r="C13" s="12"/>
      <c r="D13" s="13"/>
      <c r="E13" s="16"/>
      <c r="F13" s="17"/>
      <c r="G13" s="16"/>
      <c r="H13" s="17"/>
      <c r="I13" s="18"/>
    </row>
    <row r="14" spans="3:9" ht="30" customHeight="1" x14ac:dyDescent="0.3">
      <c r="C14" s="12" t="s">
        <v>7</v>
      </c>
      <c r="D14" s="13"/>
      <c r="E14" s="22" t="str">
        <f>+[4]REKAPITULACIJA!$H$31</f>
        <v/>
      </c>
      <c r="F14" s="23"/>
      <c r="G14" s="22" t="str">
        <f>IF(SUM(E14)=0,"",SUM(E14*0.22))</f>
        <v/>
      </c>
      <c r="H14" s="23"/>
      <c r="I14" s="24" t="str">
        <f>IF(SUM(E14:G14)=0,"",SUM(E14:G14))</f>
        <v/>
      </c>
    </row>
    <row r="15" spans="3:9" ht="5.0999999999999996" customHeight="1" x14ac:dyDescent="0.3">
      <c r="C15" s="12"/>
      <c r="D15" s="13"/>
      <c r="E15" s="16"/>
      <c r="F15" s="17"/>
      <c r="G15" s="16"/>
      <c r="H15" s="17"/>
      <c r="I15" s="18"/>
    </row>
    <row r="16" spans="3:9" ht="30" customHeight="1" x14ac:dyDescent="0.3">
      <c r="C16" s="12" t="s">
        <v>9</v>
      </c>
      <c r="D16" s="13"/>
      <c r="E16" s="22" t="str">
        <f>+'[1]POPIS DEL'!$F$101</f>
        <v/>
      </c>
      <c r="F16" s="23"/>
      <c r="G16" s="22" t="str">
        <f>IF(SUM(E16)=0,"",SUM(E16*0.22))</f>
        <v/>
      </c>
      <c r="H16" s="23"/>
      <c r="I16" s="24" t="str">
        <f>IF(SUM(E16:G16)=0,"",SUM(E16:G16))</f>
        <v/>
      </c>
    </row>
    <row r="17" spans="3:9" ht="5.0999999999999996" customHeight="1" x14ac:dyDescent="0.3">
      <c r="C17" s="8"/>
      <c r="D17" s="9"/>
      <c r="E17" s="19"/>
      <c r="F17" s="20"/>
      <c r="G17" s="19"/>
      <c r="H17" s="20"/>
      <c r="I17" s="21"/>
    </row>
    <row r="18" spans="3:9" ht="35.1" customHeight="1" thickBot="1" x14ac:dyDescent="0.35">
      <c r="C18" s="14" t="s">
        <v>2</v>
      </c>
      <c r="D18" s="15"/>
      <c r="E18" s="25" t="str">
        <f>IF(SUM(E10:E16)=0,"",SUM(E10:E16))</f>
        <v/>
      </c>
      <c r="F18" s="15"/>
      <c r="G18" s="25" t="str">
        <f>IF(SUM(G10:G16)=0,"",SUM(G10:G16))</f>
        <v/>
      </c>
      <c r="H18" s="15"/>
      <c r="I18" s="26" t="str">
        <f>IF(SUM(I10:I16)=0,"",SUM(I10:I16))</f>
        <v/>
      </c>
    </row>
    <row r="19" spans="3:9" ht="9.9499999999999993" customHeight="1" x14ac:dyDescent="0.3"/>
  </sheetData>
  <mergeCells count="3">
    <mergeCell ref="C2:I2"/>
    <mergeCell ref="C3:I3"/>
    <mergeCell ref="C5:I5"/>
  </mergeCells>
  <pageMargins left="0.98425196850393704" right="0.23622047244094491" top="1.1811023622047245" bottom="0.3937007874015748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SKUPNA REKAPITULACIJA</vt:lpstr>
      <vt:lpstr>'SKUPNA REKAPITULACIJA'!Področje_tiskanja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Rihar</dc:creator>
  <cp:lastModifiedBy>Boštjan Žagar</cp:lastModifiedBy>
  <cp:lastPrinted>2024-12-17T15:28:58Z</cp:lastPrinted>
  <dcterms:created xsi:type="dcterms:W3CDTF">2014-10-23T09:43:52Z</dcterms:created>
  <dcterms:modified xsi:type="dcterms:W3CDTF">2025-02-24T15:38:27Z</dcterms:modified>
</cp:coreProperties>
</file>