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delo Sanela Mlakar\OŠ Danile Kumar\"/>
    </mc:Choice>
  </mc:AlternateContent>
  <xr:revisionPtr revIDLastSave="0" documentId="13_ncr:1_{961672B8-6123-426F-8CD3-63BD423B3AAB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MESO IN MESNI IZDELKI" sheetId="3" r:id="rId1"/>
    <sheet name="KRUH, PEKOVSKO P., KEKSI,SLAŠČ" sheetId="14" r:id="rId2"/>
  </sheets>
  <definedNames>
    <definedName name="_xlnm.Print_Area" localSheetId="1">'KRUH, PEKOVSKO P., KEKSI,SLAŠČ'!$A$1:$J$30</definedName>
    <definedName name="_xlnm.Print_Area" localSheetId="0">'MESO IN MESNI IZDELKI'!$A$1:$J$25</definedName>
  </definedNames>
  <calcPr calcId="191029"/>
</workbook>
</file>

<file path=xl/calcChain.xml><?xml version="1.0" encoding="utf-8"?>
<calcChain xmlns="http://schemas.openxmlformats.org/spreadsheetml/2006/main">
  <c r="J18" i="14" l="1"/>
  <c r="I18" i="14"/>
  <c r="H18" i="14"/>
  <c r="G18" i="14"/>
  <c r="G9" i="14"/>
  <c r="H9" i="14"/>
  <c r="I9" i="14"/>
  <c r="G10" i="14"/>
  <c r="H10" i="14" s="1"/>
  <c r="G11" i="14"/>
  <c r="H11" i="14"/>
  <c r="I11" i="14"/>
  <c r="G12" i="14"/>
  <c r="H12" i="14" s="1"/>
  <c r="G13" i="14"/>
  <c r="H13" i="14"/>
  <c r="I13" i="14"/>
  <c r="G14" i="14"/>
  <c r="H14" i="14" s="1"/>
  <c r="G15" i="14"/>
  <c r="H15" i="14"/>
  <c r="I15" i="14"/>
  <c r="G16" i="14"/>
  <c r="H16" i="14" s="1"/>
  <c r="G17" i="14"/>
  <c r="H17" i="14"/>
  <c r="I17" i="14"/>
  <c r="I8" i="14"/>
  <c r="H8" i="14"/>
  <c r="G8" i="14"/>
  <c r="I16" i="14" l="1"/>
  <c r="I14" i="14"/>
  <c r="I12" i="14"/>
  <c r="I10" i="14"/>
  <c r="G10" i="3"/>
  <c r="H10" i="3" s="1"/>
  <c r="G11" i="3"/>
  <c r="H11" i="3" s="1"/>
  <c r="G12" i="3"/>
  <c r="H12" i="3" s="1"/>
  <c r="I12" i="3" s="1"/>
  <c r="G9" i="3"/>
  <c r="I10" i="3" l="1"/>
  <c r="H9" i="3"/>
  <c r="I9" i="3" s="1"/>
  <c r="G13" i="3"/>
  <c r="I11" i="3"/>
  <c r="H13" i="3" l="1"/>
  <c r="I13" i="3"/>
  <c r="J13" i="3" l="1"/>
</calcChain>
</file>

<file path=xl/sharedStrings.xml><?xml version="1.0" encoding="utf-8"?>
<sst xmlns="http://schemas.openxmlformats.org/spreadsheetml/2006/main" count="100" uniqueCount="47">
  <si>
    <t>kg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</si>
  <si>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</si>
  <si>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</si>
  <si>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</si>
  <si>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</si>
  <si>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</si>
  <si>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</si>
  <si>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</si>
  <si>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</si>
  <si>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</si>
  <si>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</si>
  <si>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</si>
  <si>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</si>
  <si>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Pšenični polbeli kruh (T-850), 0,7 do 1,0 kg, rezan in pakiran</t>
  </si>
  <si>
    <t>Pšenični črni kruh (T-1100), 0,7 do 1,0 kg, rezan in pakiran</t>
  </si>
  <si>
    <t>Kruh s semeni (s posipom ali brez), 0,7 do 1,0 kg, rezan in pakiran</t>
  </si>
  <si>
    <t>ENOTA MERE</t>
  </si>
  <si>
    <t>ZNESEK DDV (EUR)</t>
  </si>
  <si>
    <t>Ajdov mešani kruh, 0,7 do 1,0 kg, rezan in pakiran</t>
  </si>
  <si>
    <t>Pisani mešani iz treh vrst moke kruh, 0,7 do 1,0 kg, rezan in pakiran</t>
  </si>
  <si>
    <t>Rženi mešani kruh, 0,7 do 1,0 kg, rezan in pakiran</t>
  </si>
  <si>
    <t>ŠT. ŽIVIL PO MERILU "SHEMA KAKOVOSTI"</t>
  </si>
  <si>
    <t>Zahteve naročnika in morebitne storitve v zvezi s posamezno vrsto prehrambenega blaga so v splošnih in posebnih pogojih razpisne dokumentacije in v opisu artikla tega predračunskega obrazca.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</si>
  <si>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</si>
  <si>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</si>
  <si>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</si>
  <si>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 Stolpec ni potrebno označiti pri artiklu kjer je to označeno (sveže meso).</t>
    </r>
  </si>
  <si>
    <t>Svinjsko stegno, očiščeno, BK, brez slanine, narezano na zrezke, 60 do 120 g / kos, I.kategorija</t>
  </si>
  <si>
    <t>Svinjsko stegno, očiščeno, BK, brez slanine, v kosu, I.kategorija</t>
  </si>
  <si>
    <t>Pšenični beli kruh (T-500), 0,7 do 1,0 kg</t>
  </si>
  <si>
    <t>Ovsen mešani kruh, 0,7 do 1,0 kg, rezan in pakiran</t>
  </si>
  <si>
    <t>Polnozrnat kruh, 0,7 do 1,0 kg, rezan in pakiran</t>
  </si>
  <si>
    <t xml:space="preserve"> MESO IN MESNI IZDELKI</t>
  </si>
  <si>
    <t>KRUH, PEKOVSKO PECIVO, KEKSI, SLAŠČIČARSKI IZDELKI</t>
  </si>
  <si>
    <t>Pirin kruh, 0,7 do 1,0 kg, rezan in pakiran</t>
  </si>
  <si>
    <t>Naročnik: OŠ Danile Kumar, Gogalova ulica 15, Ljubljana</t>
  </si>
  <si>
    <t>Ponudba velja 4 mesece od datuma za prejem ponudb.</t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</si>
  <si>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</t>
    </r>
  </si>
  <si>
    <t>SKUPAJ  VREDNOST SKLOPA 8.</t>
  </si>
  <si>
    <t>33. sklop: KRUH (MODEL ALI ŠTRUCA)</t>
  </si>
  <si>
    <t>SKUPAJ  VREDNOST SKLOPA 33.</t>
  </si>
  <si>
    <t>8. sklop: ŽIVILA IZ SHEM KAKOVOSTI (brez eko živil): SVEŽE SVINJSKO MESO (npr. višja ali izbrana kakovost)</t>
  </si>
  <si>
    <t>Svinjski vrat, BK,I.kategorija, v kosu</t>
  </si>
  <si>
    <t>Svinjski kare, BK, očiščeno, I.kategorija, v kosu</t>
  </si>
  <si>
    <t>Naziv ponudnika: _________________________________________________________________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</si>
  <si>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</si>
  <si>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color theme="1"/>
        <rFont val="Arial Narrow"/>
        <family val="2"/>
        <charset val="238"/>
      </rPr>
      <t>stolpec 10</t>
    </r>
    <r>
      <rPr>
        <sz val="10"/>
        <color theme="1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za tiste sklope, kjer je "shema kakovosti" oz. ekološka kvaliteta zahtevana kot pogoj.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</si>
</sst>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b/>
      <u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54">
    <xf numFmtId="0" fontId="0" fillId="0" borderId="0" xfId="0"/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left"/>
    </xf>
    <xf numFmtId="3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Protection="1"/>
    <xf numFmtId="0" fontId="3" fillId="0" borderId="0" xfId="0" applyFont="1" applyProtection="1"/>
    <xf numFmtId="3" fontId="2" fillId="0" borderId="0" xfId="0" applyNumberFormat="1" applyFont="1" applyProtection="1"/>
    <xf numFmtId="0" fontId="2" fillId="0" borderId="0" xfId="0" applyFont="1" applyFill="1" applyProtection="1"/>
    <xf numFmtId="0" fontId="4" fillId="2" borderId="1" xfId="1" applyFont="1" applyFill="1" applyBorder="1" applyAlignment="1" applyProtection="1">
      <alignment horizontal="center" vertical="center" wrapText="1"/>
    </xf>
    <xf numFmtId="3" fontId="4" fillId="2" borderId="1" xfId="1" applyNumberFormat="1" applyFont="1" applyFill="1" applyBorder="1" applyAlignment="1" applyProtection="1">
      <alignment horizontal="center" vertical="center" wrapText="1"/>
    </xf>
    <xf numFmtId="4" fontId="4" fillId="2" borderId="1" xfId="1" applyNumberFormat="1" applyFont="1" applyFill="1" applyBorder="1" applyAlignment="1" applyProtection="1">
      <alignment horizontal="center" vertical="center" wrapText="1"/>
    </xf>
    <xf numFmtId="4" fontId="4" fillId="3" borderId="1" xfId="1" applyNumberFormat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3" fontId="4" fillId="2" borderId="4" xfId="1" applyNumberFormat="1" applyFont="1" applyFill="1" applyBorder="1" applyAlignment="1" applyProtection="1">
      <alignment horizontal="center" vertical="center" wrapText="1"/>
    </xf>
    <xf numFmtId="4" fontId="4" fillId="2" borderId="4" xfId="1" applyNumberFormat="1" applyFont="1" applyFill="1" applyBorder="1" applyAlignment="1" applyProtection="1">
      <alignment horizontal="center" vertical="center" wrapText="1"/>
    </xf>
    <xf numFmtId="3" fontId="4" fillId="3" borderId="4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horizontal="justify" vertical="center" wrapText="1"/>
    </xf>
    <xf numFmtId="3" fontId="4" fillId="0" borderId="1" xfId="0" quotePrefix="1" applyNumberFormat="1" applyFont="1" applyBorder="1" applyAlignment="1" applyProtection="1">
      <alignment horizontal="center" vertical="center"/>
    </xf>
    <xf numFmtId="3" fontId="4" fillId="5" borderId="1" xfId="0" quotePrefix="1" applyNumberFormat="1" applyFont="1" applyFill="1" applyBorder="1" applyAlignment="1" applyProtection="1">
      <alignment horizontal="center" vertical="center"/>
    </xf>
    <xf numFmtId="4" fontId="7" fillId="4" borderId="1" xfId="0" applyNumberFormat="1" applyFont="1" applyFill="1" applyBorder="1" applyAlignment="1" applyProtection="1">
      <alignment horizontal="center" vertical="center"/>
    </xf>
    <xf numFmtId="3" fontId="7" fillId="4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3" fillId="0" borderId="0" xfId="0" applyFont="1" applyFill="1" applyAlignment="1">
      <alignment vertical="top" wrapText="1"/>
    </xf>
    <xf numFmtId="0" fontId="9" fillId="0" borderId="0" xfId="0" applyFont="1"/>
    <xf numFmtId="0" fontId="3" fillId="0" borderId="1" xfId="0" applyFont="1" applyFill="1" applyBorder="1" applyAlignment="1" applyProtection="1">
      <alignment horizontal="left" vertical="center" wrapText="1"/>
    </xf>
    <xf numFmtId="0" fontId="8" fillId="3" borderId="0" xfId="0" applyFont="1" applyFill="1" applyAlignment="1" applyProtection="1">
      <alignment horizont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wrapText="1"/>
    </xf>
    <xf numFmtId="0" fontId="4" fillId="3" borderId="2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</xf>
  </cellXfs>
  <cellStyles count="4">
    <cellStyle name="Navadno" xfId="0" builtinId="0"/>
    <cellStyle name="Navadno 2" xfId="1" xr:uid="{00000000-0005-0000-0000-000001000000}"/>
    <cellStyle name="Navadno 3" xfId="3" xr:uid="{00000000-0005-0000-0000-000002000000}"/>
    <cellStyle name="Normal_radmila-MESO IN MESNI" xfId="2" xr:uid="{00000000-0005-0000-0000-000003000000}"/>
  </cellStyles>
  <dxfs count="0"/>
  <tableStyles count="0" defaultTableStyle="TableStyleMedium9" defaultPivotStyle="PivotStyleLight16"/>
  <colors>
    <mruColors>
      <color rgb="FFCCFFCC"/>
      <color rgb="FFCCFF66"/>
      <color rgb="FF33CC33"/>
      <color rgb="FFBEBEBE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  <pageSetUpPr fitToPage="1"/>
  </sheetPr>
  <dimension ref="A1:J26"/>
  <sheetViews>
    <sheetView zoomScale="110" zoomScaleNormal="110" zoomScaleSheetLayoutView="110" workbookViewId="0">
      <selection sqref="A1:J1048576"/>
    </sheetView>
  </sheetViews>
  <sheetFormatPr defaultColWidth="16.140625" defaultRowHeight="12.75" x14ac:dyDescent="0.2"/>
  <cols>
    <col min="1" max="1" width="4.5703125" style="11" customWidth="1"/>
    <col min="2" max="2" width="46.85546875" style="12" customWidth="1"/>
    <col min="3" max="3" width="9.85546875" style="11" bestFit="1" customWidth="1"/>
    <col min="4" max="4" width="6.5703125" style="11" bestFit="1" customWidth="1"/>
    <col min="5" max="5" width="18" style="11" bestFit="1" customWidth="1"/>
    <col min="6" max="9" width="12.7109375" style="11" customWidth="1"/>
    <col min="10" max="10" width="12.7109375" style="14" customWidth="1"/>
    <col min="11" max="16384" width="16.140625" style="11"/>
  </cols>
  <sheetData>
    <row r="1" spans="1:10" s="7" customFormat="1" x14ac:dyDescent="0.25">
      <c r="A1" s="5" t="s">
        <v>44</v>
      </c>
      <c r="B1" s="5"/>
      <c r="C1" s="5"/>
      <c r="D1" s="4"/>
      <c r="E1" s="5"/>
      <c r="F1" s="7" t="s">
        <v>35</v>
      </c>
    </row>
    <row r="2" spans="1:10" s="7" customFormat="1" x14ac:dyDescent="0.25">
      <c r="A2" s="5"/>
      <c r="B2" s="5"/>
      <c r="C2" s="5"/>
      <c r="D2" s="5"/>
      <c r="E2" s="5"/>
      <c r="F2" s="50"/>
      <c r="G2" s="50"/>
      <c r="H2" s="50"/>
      <c r="I2" s="50"/>
      <c r="J2" s="50"/>
    </row>
    <row r="3" spans="1:10" x14ac:dyDescent="0.2">
      <c r="D3" s="13"/>
    </row>
    <row r="4" spans="1:10" ht="15.75" x14ac:dyDescent="0.25">
      <c r="A4" s="47" t="s">
        <v>32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ht="63.75" x14ac:dyDescent="0.2">
      <c r="A6" s="15" t="s">
        <v>1</v>
      </c>
      <c r="B6" s="15" t="s">
        <v>2</v>
      </c>
      <c r="C6" s="16" t="s">
        <v>3</v>
      </c>
      <c r="D6" s="16" t="s">
        <v>16</v>
      </c>
      <c r="E6" s="17" t="s">
        <v>4</v>
      </c>
      <c r="F6" s="17" t="s">
        <v>6</v>
      </c>
      <c r="G6" s="17" t="s">
        <v>7</v>
      </c>
      <c r="H6" s="17" t="s">
        <v>17</v>
      </c>
      <c r="I6" s="17" t="s">
        <v>10</v>
      </c>
      <c r="J6" s="18" t="s">
        <v>21</v>
      </c>
    </row>
    <row r="7" spans="1:10" ht="25.5" x14ac:dyDescent="0.2">
      <c r="A7" s="19">
        <v>1</v>
      </c>
      <c r="B7" s="19">
        <v>2</v>
      </c>
      <c r="C7" s="20">
        <v>3</v>
      </c>
      <c r="D7" s="20">
        <v>4</v>
      </c>
      <c r="E7" s="20">
        <v>5</v>
      </c>
      <c r="F7" s="20">
        <v>6</v>
      </c>
      <c r="G7" s="21" t="s">
        <v>8</v>
      </c>
      <c r="H7" s="20" t="s">
        <v>9</v>
      </c>
      <c r="I7" s="21" t="s">
        <v>11</v>
      </c>
      <c r="J7" s="22">
        <v>10</v>
      </c>
    </row>
    <row r="8" spans="1:10" s="23" customFormat="1" x14ac:dyDescent="0.2">
      <c r="A8" s="48" t="s">
        <v>41</v>
      </c>
      <c r="B8" s="49"/>
      <c r="C8" s="49"/>
      <c r="D8" s="49"/>
      <c r="E8" s="49"/>
      <c r="F8" s="49"/>
      <c r="G8" s="49"/>
      <c r="H8" s="49"/>
      <c r="I8" s="49"/>
      <c r="J8" s="49"/>
    </row>
    <row r="9" spans="1:10" s="23" customFormat="1" x14ac:dyDescent="0.2">
      <c r="A9" s="24">
        <v>12</v>
      </c>
      <c r="B9" s="25" t="s">
        <v>28</v>
      </c>
      <c r="C9" s="26">
        <v>460</v>
      </c>
      <c r="D9" s="27" t="s">
        <v>0</v>
      </c>
      <c r="E9" s="28" t="s">
        <v>5</v>
      </c>
      <c r="F9" s="29"/>
      <c r="G9" s="30">
        <f>C9*F9</f>
        <v>0</v>
      </c>
      <c r="H9" s="30">
        <f>G9*0.095</f>
        <v>0</v>
      </c>
      <c r="I9" s="30">
        <f>G9+H9</f>
        <v>0</v>
      </c>
      <c r="J9" s="26" t="s">
        <v>5</v>
      </c>
    </row>
    <row r="10" spans="1:10" s="23" customFormat="1" ht="25.5" x14ac:dyDescent="0.2">
      <c r="A10" s="24">
        <v>13</v>
      </c>
      <c r="B10" s="25" t="s">
        <v>27</v>
      </c>
      <c r="C10" s="26">
        <v>170</v>
      </c>
      <c r="D10" s="27" t="s">
        <v>0</v>
      </c>
      <c r="E10" s="28" t="s">
        <v>5</v>
      </c>
      <c r="F10" s="29"/>
      <c r="G10" s="30">
        <f t="shared" ref="G10:G12" si="0">C10*F10</f>
        <v>0</v>
      </c>
      <c r="H10" s="30">
        <f t="shared" ref="H10:H12" si="1">G10*0.095</f>
        <v>0</v>
      </c>
      <c r="I10" s="30">
        <f t="shared" ref="I10:I12" si="2">G10+H10</f>
        <v>0</v>
      </c>
      <c r="J10" s="26" t="s">
        <v>5</v>
      </c>
    </row>
    <row r="11" spans="1:10" s="23" customFormat="1" x14ac:dyDescent="0.2">
      <c r="A11" s="24">
        <v>14</v>
      </c>
      <c r="B11" s="31" t="s">
        <v>42</v>
      </c>
      <c r="C11" s="26">
        <v>870</v>
      </c>
      <c r="D11" s="27" t="s">
        <v>0</v>
      </c>
      <c r="E11" s="28" t="s">
        <v>5</v>
      </c>
      <c r="F11" s="29"/>
      <c r="G11" s="30">
        <f t="shared" si="0"/>
        <v>0</v>
      </c>
      <c r="H11" s="30">
        <f t="shared" si="1"/>
        <v>0</v>
      </c>
      <c r="I11" s="30">
        <f t="shared" si="2"/>
        <v>0</v>
      </c>
      <c r="J11" s="26" t="s">
        <v>5</v>
      </c>
    </row>
    <row r="12" spans="1:10" s="23" customFormat="1" x14ac:dyDescent="0.2">
      <c r="A12" s="24">
        <v>15</v>
      </c>
      <c r="B12" s="25" t="s">
        <v>43</v>
      </c>
      <c r="C12" s="26">
        <v>850</v>
      </c>
      <c r="D12" s="27" t="s">
        <v>0</v>
      </c>
      <c r="E12" s="28" t="s">
        <v>5</v>
      </c>
      <c r="F12" s="29"/>
      <c r="G12" s="30">
        <f t="shared" si="0"/>
        <v>0</v>
      </c>
      <c r="H12" s="30">
        <f t="shared" si="1"/>
        <v>0</v>
      </c>
      <c r="I12" s="30">
        <f t="shared" si="2"/>
        <v>0</v>
      </c>
      <c r="J12" s="26" t="s">
        <v>5</v>
      </c>
    </row>
    <row r="13" spans="1:10" x14ac:dyDescent="0.2">
      <c r="A13" s="32"/>
      <c r="B13" s="33" t="s">
        <v>38</v>
      </c>
      <c r="C13" s="34" t="s">
        <v>5</v>
      </c>
      <c r="D13" s="34" t="s">
        <v>5</v>
      </c>
      <c r="E13" s="34" t="s">
        <v>5</v>
      </c>
      <c r="F13" s="35" t="s">
        <v>5</v>
      </c>
      <c r="G13" s="36">
        <f>SUM(G9:G12)</f>
        <v>0</v>
      </c>
      <c r="H13" s="36">
        <f>SUM(H9:H12)</f>
        <v>0</v>
      </c>
      <c r="I13" s="36">
        <f>SUM(I9:I12)</f>
        <v>0</v>
      </c>
      <c r="J13" s="37">
        <f t="shared" ref="J13" si="3">SUM(J9:J12)</f>
        <v>0</v>
      </c>
    </row>
    <row r="14" spans="1:10" s="23" customFormat="1" x14ac:dyDescent="0.2">
      <c r="A14" s="41"/>
      <c r="B14" s="41"/>
      <c r="C14" s="41"/>
      <c r="D14" s="41"/>
      <c r="E14" s="41"/>
      <c r="F14" s="41"/>
      <c r="G14" s="41"/>
      <c r="H14" s="41"/>
      <c r="I14" s="41"/>
      <c r="J14" s="41"/>
    </row>
    <row r="15" spans="1:10" s="23" customFormat="1" x14ac:dyDescent="0.2">
      <c r="A15" s="45" t="s">
        <v>12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0" s="9" customFormat="1" x14ac:dyDescent="0.2">
      <c r="A16" s="23" t="s">
        <v>22</v>
      </c>
      <c r="B16" s="42"/>
      <c r="C16" s="42"/>
      <c r="D16" s="42"/>
      <c r="E16" s="42"/>
      <c r="F16" s="42"/>
      <c r="G16" s="42"/>
      <c r="H16" s="42"/>
      <c r="I16" s="42"/>
      <c r="J16" s="42"/>
    </row>
    <row r="17" spans="1:10" s="43" customFormat="1" x14ac:dyDescent="0.2">
      <c r="A17" s="23" t="s">
        <v>45</v>
      </c>
    </row>
    <row r="18" spans="1:10" s="10" customFormat="1" x14ac:dyDescent="0.2">
      <c r="A18" s="23" t="s">
        <v>26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s="9" customFormat="1" x14ac:dyDescent="0.2">
      <c r="A19" s="23" t="s">
        <v>23</v>
      </c>
      <c r="B19" s="8"/>
      <c r="C19" s="8"/>
      <c r="D19" s="8"/>
      <c r="E19" s="8"/>
      <c r="F19" s="8"/>
      <c r="G19" s="8"/>
      <c r="H19" s="8"/>
      <c r="I19" s="8"/>
      <c r="J19" s="8"/>
    </row>
    <row r="20" spans="1:10" s="43" customFormat="1" x14ac:dyDescent="0.2">
      <c r="A20" s="23" t="s">
        <v>24</v>
      </c>
    </row>
    <row r="21" spans="1:10" s="43" customFormat="1" x14ac:dyDescent="0.2">
      <c r="A21" s="23" t="s">
        <v>25</v>
      </c>
    </row>
    <row r="22" spans="1:10" s="38" customFormat="1" x14ac:dyDescent="0.2">
      <c r="A22" s="23" t="s">
        <v>37</v>
      </c>
      <c r="B22" s="42"/>
      <c r="C22" s="42"/>
      <c r="D22" s="42"/>
      <c r="E22" s="42"/>
      <c r="F22" s="42"/>
      <c r="G22" s="42"/>
      <c r="H22" s="42"/>
      <c r="I22" s="42"/>
      <c r="J22" s="42"/>
    </row>
    <row r="23" spans="1:10" s="38" customFormat="1" ht="52.5" customHeight="1" x14ac:dyDescent="0.2">
      <c r="A23" s="51" t="s">
        <v>46</v>
      </c>
      <c r="B23" s="51"/>
      <c r="C23" s="51"/>
      <c r="D23" s="51"/>
      <c r="E23" s="51"/>
      <c r="F23" s="51"/>
      <c r="G23" s="51"/>
      <c r="H23" s="51"/>
      <c r="I23" s="51"/>
      <c r="J23" s="51"/>
    </row>
    <row r="24" spans="1:10" s="40" customFormat="1" x14ac:dyDescent="0.2">
      <c r="A24" s="23"/>
      <c r="B24" s="39"/>
      <c r="C24" s="39"/>
      <c r="D24" s="39"/>
      <c r="E24" s="39"/>
      <c r="F24" s="39"/>
      <c r="G24" s="39"/>
      <c r="H24" s="39"/>
      <c r="I24" s="39"/>
      <c r="J24" s="39"/>
    </row>
    <row r="25" spans="1:10" s="1" customFormat="1" x14ac:dyDescent="0.2">
      <c r="A25" s="23" t="s">
        <v>36</v>
      </c>
      <c r="B25" s="3"/>
      <c r="C25" s="2"/>
    </row>
    <row r="26" spans="1:10" s="1" customFormat="1" x14ac:dyDescent="0.2">
      <c r="A26" s="23"/>
      <c r="B26" s="3"/>
      <c r="C26" s="2"/>
    </row>
  </sheetData>
  <mergeCells count="4">
    <mergeCell ref="A4:J4"/>
    <mergeCell ref="A8:J8"/>
    <mergeCell ref="F2:J2"/>
    <mergeCell ref="A23:J23"/>
  </mergeCells>
  <dataValidations count="1">
    <dataValidation type="custom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9:J12" xr:uid="{00000000-0002-0000-0000-000000000000}">
      <formula1>1</formula1>
    </dataValidation>
  </dataValidations>
  <pageMargins left="0.25" right="0.25" top="0.75" bottom="0.75" header="0.3" footer="0.3"/>
  <pageSetup paperSize="9" scale="95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  <pageSetUpPr fitToPage="1"/>
  </sheetPr>
  <dimension ref="A1:J30"/>
  <sheetViews>
    <sheetView tabSelected="1" view="pageBreakPreview" zoomScale="120" zoomScaleNormal="120" zoomScaleSheetLayoutView="120" workbookViewId="0">
      <selection activeCell="F17" sqref="F17"/>
    </sheetView>
  </sheetViews>
  <sheetFormatPr defaultColWidth="22.140625" defaultRowHeight="12.75" x14ac:dyDescent="0.2"/>
  <cols>
    <col min="1" max="1" width="4.5703125" style="11" customWidth="1"/>
    <col min="2" max="2" width="49.5703125" style="12" customWidth="1"/>
    <col min="3" max="3" width="9.85546875" style="11" bestFit="1" customWidth="1"/>
    <col min="4" max="4" width="6.5703125" style="11" bestFit="1" customWidth="1"/>
    <col min="5" max="5" width="18" style="11" bestFit="1" customWidth="1"/>
    <col min="6" max="10" width="12.7109375" style="11" customWidth="1"/>
    <col min="11" max="16384" width="22.140625" style="11"/>
  </cols>
  <sheetData>
    <row r="1" spans="1:10" s="7" customFormat="1" x14ac:dyDescent="0.25">
      <c r="A1" s="5" t="s">
        <v>44</v>
      </c>
      <c r="B1" s="5"/>
      <c r="C1" s="5"/>
      <c r="D1" s="4"/>
      <c r="E1" s="5"/>
      <c r="F1" s="7" t="s">
        <v>35</v>
      </c>
    </row>
    <row r="2" spans="1:10" s="7" customFormat="1" x14ac:dyDescent="0.25">
      <c r="A2" s="6"/>
      <c r="B2" s="6"/>
      <c r="C2" s="6"/>
      <c r="D2" s="6"/>
      <c r="E2" s="6"/>
      <c r="F2" s="5"/>
    </row>
    <row r="3" spans="1:10" ht="15.75" x14ac:dyDescent="0.25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s="7" customFormat="1" x14ac:dyDescent="0.25">
      <c r="A4" s="6"/>
      <c r="B4" s="6"/>
      <c r="C4" s="6"/>
      <c r="D4" s="6"/>
      <c r="E4" s="6"/>
      <c r="F4" s="5"/>
    </row>
    <row r="5" spans="1:10" ht="63.75" x14ac:dyDescent="0.2">
      <c r="A5" s="15" t="s">
        <v>1</v>
      </c>
      <c r="B5" s="15" t="s">
        <v>2</v>
      </c>
      <c r="C5" s="16" t="s">
        <v>3</v>
      </c>
      <c r="D5" s="16" t="s">
        <v>16</v>
      </c>
      <c r="E5" s="17" t="s">
        <v>4</v>
      </c>
      <c r="F5" s="17" t="s">
        <v>6</v>
      </c>
      <c r="G5" s="17" t="s">
        <v>7</v>
      </c>
      <c r="H5" s="17" t="s">
        <v>17</v>
      </c>
      <c r="I5" s="17" t="s">
        <v>10</v>
      </c>
      <c r="J5" s="18" t="s">
        <v>21</v>
      </c>
    </row>
    <row r="6" spans="1:10" ht="25.5" x14ac:dyDescent="0.2">
      <c r="A6" s="19">
        <v>1</v>
      </c>
      <c r="B6" s="19">
        <v>2</v>
      </c>
      <c r="C6" s="20">
        <v>3</v>
      </c>
      <c r="D6" s="20">
        <v>4</v>
      </c>
      <c r="E6" s="20">
        <v>5</v>
      </c>
      <c r="F6" s="20">
        <v>6</v>
      </c>
      <c r="G6" s="21" t="s">
        <v>8</v>
      </c>
      <c r="H6" s="20" t="s">
        <v>9</v>
      </c>
      <c r="I6" s="21" t="s">
        <v>11</v>
      </c>
      <c r="J6" s="22">
        <v>10</v>
      </c>
    </row>
    <row r="7" spans="1:10" x14ac:dyDescent="0.2">
      <c r="A7" s="52" t="s">
        <v>39</v>
      </c>
      <c r="B7" s="53"/>
      <c r="C7" s="53"/>
      <c r="D7" s="53"/>
      <c r="E7" s="53"/>
      <c r="F7" s="53"/>
      <c r="G7" s="53"/>
      <c r="H7" s="53"/>
      <c r="I7" s="53"/>
      <c r="J7" s="53"/>
    </row>
    <row r="8" spans="1:10" x14ac:dyDescent="0.2">
      <c r="A8" s="24">
        <v>1</v>
      </c>
      <c r="B8" s="46" t="s">
        <v>13</v>
      </c>
      <c r="C8" s="26">
        <v>930</v>
      </c>
      <c r="D8" s="24" t="s">
        <v>0</v>
      </c>
      <c r="E8" s="28"/>
      <c r="F8" s="29"/>
      <c r="G8" s="30">
        <f>C8*F8</f>
        <v>0</v>
      </c>
      <c r="H8" s="30">
        <f>G8*0.095</f>
        <v>0</v>
      </c>
      <c r="I8" s="30">
        <f>G8+H8</f>
        <v>0</v>
      </c>
      <c r="J8" s="26"/>
    </row>
    <row r="9" spans="1:10" x14ac:dyDescent="0.2">
      <c r="A9" s="24">
        <v>2</v>
      </c>
      <c r="B9" s="46" t="s">
        <v>29</v>
      </c>
      <c r="C9" s="26">
        <v>158</v>
      </c>
      <c r="D9" s="24" t="s">
        <v>0</v>
      </c>
      <c r="E9" s="28"/>
      <c r="F9" s="29"/>
      <c r="G9" s="30">
        <f t="shared" ref="G9:G17" si="0">C9*F9</f>
        <v>0</v>
      </c>
      <c r="H9" s="30">
        <f t="shared" ref="H9:H17" si="1">G9*0.095</f>
        <v>0</v>
      </c>
      <c r="I9" s="30">
        <f t="shared" ref="I9:I17" si="2">G9+H9</f>
        <v>0</v>
      </c>
      <c r="J9" s="26"/>
    </row>
    <row r="10" spans="1:10" x14ac:dyDescent="0.2">
      <c r="A10" s="24">
        <v>3</v>
      </c>
      <c r="B10" s="46" t="s">
        <v>14</v>
      </c>
      <c r="C10" s="26">
        <v>3280</v>
      </c>
      <c r="D10" s="24" t="s">
        <v>0</v>
      </c>
      <c r="E10" s="28"/>
      <c r="F10" s="29"/>
      <c r="G10" s="30">
        <f t="shared" si="0"/>
        <v>0</v>
      </c>
      <c r="H10" s="30">
        <f t="shared" si="1"/>
        <v>0</v>
      </c>
      <c r="I10" s="30">
        <f t="shared" si="2"/>
        <v>0</v>
      </c>
      <c r="J10" s="26"/>
    </row>
    <row r="11" spans="1:10" x14ac:dyDescent="0.2">
      <c r="A11" s="24">
        <v>4</v>
      </c>
      <c r="B11" s="46" t="s">
        <v>18</v>
      </c>
      <c r="C11" s="26">
        <v>1250</v>
      </c>
      <c r="D11" s="24" t="s">
        <v>0</v>
      </c>
      <c r="E11" s="28"/>
      <c r="F11" s="29"/>
      <c r="G11" s="30">
        <f t="shared" si="0"/>
        <v>0</v>
      </c>
      <c r="H11" s="30">
        <f t="shared" si="1"/>
        <v>0</v>
      </c>
      <c r="I11" s="30">
        <f t="shared" si="2"/>
        <v>0</v>
      </c>
      <c r="J11" s="26"/>
    </row>
    <row r="12" spans="1:10" x14ac:dyDescent="0.2">
      <c r="A12" s="24">
        <v>5</v>
      </c>
      <c r="B12" s="46" t="s">
        <v>19</v>
      </c>
      <c r="C12" s="26">
        <v>620</v>
      </c>
      <c r="D12" s="24" t="s">
        <v>0</v>
      </c>
      <c r="E12" s="28"/>
      <c r="F12" s="29"/>
      <c r="G12" s="30">
        <f t="shared" si="0"/>
        <v>0</v>
      </c>
      <c r="H12" s="30">
        <f t="shared" si="1"/>
        <v>0</v>
      </c>
      <c r="I12" s="30">
        <f t="shared" si="2"/>
        <v>0</v>
      </c>
      <c r="J12" s="26"/>
    </row>
    <row r="13" spans="1:10" x14ac:dyDescent="0.2">
      <c r="A13" s="24">
        <v>6</v>
      </c>
      <c r="B13" s="46" t="s">
        <v>20</v>
      </c>
      <c r="C13" s="26">
        <v>2150</v>
      </c>
      <c r="D13" s="24" t="s">
        <v>0</v>
      </c>
      <c r="E13" s="28"/>
      <c r="F13" s="29"/>
      <c r="G13" s="30">
        <f t="shared" si="0"/>
        <v>0</v>
      </c>
      <c r="H13" s="30">
        <f t="shared" si="1"/>
        <v>0</v>
      </c>
      <c r="I13" s="30">
        <f t="shared" si="2"/>
        <v>0</v>
      </c>
      <c r="J13" s="26"/>
    </row>
    <row r="14" spans="1:10" x14ac:dyDescent="0.2">
      <c r="A14" s="24">
        <v>7</v>
      </c>
      <c r="B14" s="46" t="s">
        <v>30</v>
      </c>
      <c r="C14" s="26">
        <v>2650</v>
      </c>
      <c r="D14" s="24" t="s">
        <v>0</v>
      </c>
      <c r="E14" s="28"/>
      <c r="F14" s="29"/>
      <c r="G14" s="30">
        <f t="shared" si="0"/>
        <v>0</v>
      </c>
      <c r="H14" s="30">
        <f t="shared" si="1"/>
        <v>0</v>
      </c>
      <c r="I14" s="30">
        <f t="shared" si="2"/>
        <v>0</v>
      </c>
      <c r="J14" s="26"/>
    </row>
    <row r="15" spans="1:10" x14ac:dyDescent="0.2">
      <c r="A15" s="24">
        <v>8</v>
      </c>
      <c r="B15" s="46" t="s">
        <v>15</v>
      </c>
      <c r="C15" s="26">
        <v>1100</v>
      </c>
      <c r="D15" s="24" t="s">
        <v>0</v>
      </c>
      <c r="E15" s="28"/>
      <c r="F15" s="29"/>
      <c r="G15" s="30">
        <f t="shared" si="0"/>
        <v>0</v>
      </c>
      <c r="H15" s="30">
        <f t="shared" si="1"/>
        <v>0</v>
      </c>
      <c r="I15" s="30">
        <f t="shared" si="2"/>
        <v>0</v>
      </c>
      <c r="J15" s="26"/>
    </row>
    <row r="16" spans="1:10" x14ac:dyDescent="0.2">
      <c r="A16" s="24">
        <v>9</v>
      </c>
      <c r="B16" s="46" t="s">
        <v>31</v>
      </c>
      <c r="C16" s="26">
        <v>140</v>
      </c>
      <c r="D16" s="24" t="s">
        <v>0</v>
      </c>
      <c r="E16" s="28"/>
      <c r="F16" s="29"/>
      <c r="G16" s="30">
        <f t="shared" si="0"/>
        <v>0</v>
      </c>
      <c r="H16" s="30">
        <f t="shared" si="1"/>
        <v>0</v>
      </c>
      <c r="I16" s="30">
        <f t="shared" si="2"/>
        <v>0</v>
      </c>
      <c r="J16" s="26"/>
    </row>
    <row r="17" spans="1:10" x14ac:dyDescent="0.2">
      <c r="A17" s="24">
        <v>10</v>
      </c>
      <c r="B17" s="46" t="s">
        <v>34</v>
      </c>
      <c r="C17" s="26">
        <v>850</v>
      </c>
      <c r="D17" s="24" t="s">
        <v>0</v>
      </c>
      <c r="E17" s="28"/>
      <c r="F17" s="29"/>
      <c r="G17" s="30">
        <f t="shared" si="0"/>
        <v>0</v>
      </c>
      <c r="H17" s="30">
        <f t="shared" si="1"/>
        <v>0</v>
      </c>
      <c r="I17" s="30">
        <f t="shared" si="2"/>
        <v>0</v>
      </c>
      <c r="J17" s="26"/>
    </row>
    <row r="18" spans="1:10" x14ac:dyDescent="0.2">
      <c r="A18" s="32"/>
      <c r="B18" s="33" t="s">
        <v>40</v>
      </c>
      <c r="C18" s="34" t="s">
        <v>5</v>
      </c>
      <c r="D18" s="34" t="s">
        <v>5</v>
      </c>
      <c r="E18" s="34" t="s">
        <v>5</v>
      </c>
      <c r="F18" s="35" t="s">
        <v>5</v>
      </c>
      <c r="G18" s="36">
        <f>SUM(G8:G17)</f>
        <v>0</v>
      </c>
      <c r="H18" s="36">
        <f>SUM(H8:H17)</f>
        <v>0</v>
      </c>
      <c r="I18" s="36">
        <f>SUM(I8:I17)</f>
        <v>0</v>
      </c>
      <c r="J18" s="37">
        <f>SUM(J8:J17)</f>
        <v>0</v>
      </c>
    </row>
    <row r="20" spans="1:10" s="23" customFormat="1" x14ac:dyDescent="0.2">
      <c r="A20" s="45" t="s">
        <v>12</v>
      </c>
      <c r="B20" s="41"/>
      <c r="C20" s="41"/>
      <c r="D20" s="41"/>
      <c r="E20" s="41"/>
      <c r="F20" s="41"/>
      <c r="G20" s="41"/>
      <c r="H20" s="41"/>
      <c r="I20" s="41"/>
      <c r="J20" s="41"/>
    </row>
    <row r="21" spans="1:10" s="9" customFormat="1" x14ac:dyDescent="0.2">
      <c r="A21" s="23" t="s">
        <v>22</v>
      </c>
      <c r="B21" s="42"/>
      <c r="C21" s="42"/>
      <c r="D21" s="42"/>
      <c r="E21" s="42"/>
      <c r="F21" s="42"/>
      <c r="G21" s="42"/>
      <c r="H21" s="42"/>
      <c r="I21" s="42"/>
      <c r="J21" s="42"/>
    </row>
    <row r="22" spans="1:10" s="43" customFormat="1" x14ac:dyDescent="0.2">
      <c r="A22" s="23" t="s">
        <v>45</v>
      </c>
    </row>
    <row r="23" spans="1:10" s="10" customFormat="1" x14ac:dyDescent="0.2">
      <c r="A23" s="23" t="s">
        <v>26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 s="9" customFormat="1" x14ac:dyDescent="0.2">
      <c r="A24" s="23" t="s">
        <v>23</v>
      </c>
      <c r="B24" s="8"/>
      <c r="C24" s="8"/>
      <c r="D24" s="8"/>
      <c r="E24" s="8"/>
      <c r="F24" s="8"/>
      <c r="G24" s="8"/>
      <c r="H24" s="8"/>
      <c r="I24" s="8"/>
      <c r="J24" s="8"/>
    </row>
    <row r="25" spans="1:10" s="43" customFormat="1" x14ac:dyDescent="0.2">
      <c r="A25" s="23" t="s">
        <v>24</v>
      </c>
    </row>
    <row r="26" spans="1:10" s="43" customFormat="1" x14ac:dyDescent="0.2">
      <c r="A26" s="23" t="s">
        <v>25</v>
      </c>
    </row>
    <row r="27" spans="1:10" s="38" customFormat="1" x14ac:dyDescent="0.2">
      <c r="A27" s="23" t="s">
        <v>37</v>
      </c>
      <c r="B27" s="42"/>
      <c r="C27" s="42"/>
      <c r="D27" s="42"/>
      <c r="E27" s="42"/>
      <c r="F27" s="42"/>
      <c r="G27" s="42"/>
      <c r="H27" s="42"/>
      <c r="I27" s="42"/>
      <c r="J27" s="42"/>
    </row>
    <row r="28" spans="1:10" s="38" customFormat="1" ht="52.5" customHeight="1" x14ac:dyDescent="0.2">
      <c r="A28" s="51" t="s">
        <v>46</v>
      </c>
      <c r="B28" s="51"/>
      <c r="C28" s="51"/>
      <c r="D28" s="51"/>
      <c r="E28" s="51"/>
      <c r="F28" s="51"/>
      <c r="G28" s="51"/>
      <c r="H28" s="51"/>
      <c r="I28" s="51"/>
      <c r="J28" s="51"/>
    </row>
    <row r="29" spans="1:10" s="40" customFormat="1" x14ac:dyDescent="0.2">
      <c r="A29" s="23"/>
      <c r="B29" s="39"/>
      <c r="C29" s="39"/>
      <c r="D29" s="39"/>
      <c r="E29" s="39"/>
      <c r="F29" s="39"/>
      <c r="G29" s="39"/>
      <c r="H29" s="39"/>
      <c r="I29" s="39"/>
      <c r="J29" s="39"/>
    </row>
    <row r="30" spans="1:10" s="1" customFormat="1" x14ac:dyDescent="0.2">
      <c r="A30" s="23" t="s">
        <v>36</v>
      </c>
      <c r="B30" s="3"/>
      <c r="C30" s="2"/>
    </row>
  </sheetData>
  <mergeCells count="3">
    <mergeCell ref="A3:J3"/>
    <mergeCell ref="A28:J28"/>
    <mergeCell ref="A7:J7"/>
  </mergeCells>
  <dataValidations xWindow="856" yWindow="752"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17" xr:uid="{00000000-0002-0000-0100-000000000000}">
      <formula1>1</formula1>
    </dataValidation>
  </dataValidations>
  <pageMargins left="0.43307086614173229" right="0.23622047244094491" top="0.74803149606299213" bottom="0.35433070866141736" header="0.31496062992125984" footer="0.31496062992125984"/>
  <pageSetup paperSize="9" scale="92" fitToHeight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MESO IN MESNI IZDELKI</vt:lpstr>
      <vt:lpstr>KRUH, PEKOVSKO P., KEKSI,SLAŠČ</vt:lpstr>
      <vt:lpstr>'KRUH, PEKOVSKO P., KEKSI,SLAŠČ'!Področje_tiskanja</vt:lpstr>
      <vt:lpstr>'MESO IN MESNI IZDELKI'!Področje_tiskanja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Sanela Mlakar</cp:lastModifiedBy>
  <cp:lastPrinted>2022-11-29T12:54:26Z</cp:lastPrinted>
  <dcterms:created xsi:type="dcterms:W3CDTF">2012-02-17T12:19:39Z</dcterms:created>
  <dcterms:modified xsi:type="dcterms:W3CDTF">2022-11-29T12:55:34Z</dcterms:modified>
</cp:coreProperties>
</file>