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OŠ Danile Kumar – svinjina 2023\RD IN OBJAVA\"/>
    </mc:Choice>
  </mc:AlternateContent>
  <xr:revisionPtr revIDLastSave="0" documentId="13_ncr:1_{FBDE53E1-98A3-40D4-916C-0FD1118B49C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ESO IN MESNI IZDELKI" sheetId="3" r:id="rId1"/>
  </sheets>
  <definedNames>
    <definedName name="_xlnm.Print_Area" localSheetId="0">'MESO IN MESNI IZDELKI'!$A$1:$J$25</definedName>
  </definedNames>
  <calcPr calcId="191029"/>
</workbook>
</file>

<file path=xl/calcChain.xml><?xml version="1.0" encoding="utf-8"?>
<calcChain xmlns="http://schemas.openxmlformats.org/spreadsheetml/2006/main">
  <c r="G10" i="3" l="1"/>
  <c r="H10" i="3" s="1"/>
  <c r="G11" i="3"/>
  <c r="H11" i="3" s="1"/>
  <c r="G12" i="3"/>
  <c r="H12" i="3" s="1"/>
  <c r="I12" i="3" s="1"/>
  <c r="G9" i="3"/>
  <c r="I10" i="3" l="1"/>
  <c r="H9" i="3"/>
  <c r="I9" i="3" s="1"/>
  <c r="G13" i="3"/>
  <c r="I11" i="3"/>
  <c r="H13" i="3" l="1"/>
  <c r="I13" i="3"/>
  <c r="J13" i="3" l="1"/>
</calcChain>
</file>

<file path=xl/sharedStrings.xml><?xml version="1.0" encoding="utf-8"?>
<sst xmlns="http://schemas.openxmlformats.org/spreadsheetml/2006/main" count="44" uniqueCount="34">
  <si>
    <t>kg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</si>
  <si>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</si>
  <si>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</si>
  <si>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</si>
  <si>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</si>
  <si>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</si>
  <si>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</si>
  <si>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</si>
  <si>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</si>
  <si>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</si>
  <si>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</si>
  <si>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</si>
  <si>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</si>
  <si>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ENOTA MERE</t>
  </si>
  <si>
    <t>ZNESEK DDV (EUR)</t>
  </si>
  <si>
    <t>ŠT. ŽIVIL PO MERILU "SHEMA KAKOVOSTI"</t>
  </si>
  <si>
    <t>Zahteve naročnika in morebitne storitve v zvezi s posamezno vrsto prehrambenega blaga so v splošnih in posebnih pogojih razpisne dokumentacije in v opisu artikla tega predračunskega obrazca.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</si>
  <si>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</si>
  <si>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</si>
  <si>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</si>
  <si>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 Stolpec ni potrebno označiti pri artiklu kjer je to označeno (sveže meso).</t>
    </r>
  </si>
  <si>
    <t>Svinjsko stegno, očiščeno, BK, brez slanine, narezano na zrezke, 60 do 120 g / kos, I.kategorija</t>
  </si>
  <si>
    <t>Svinjsko stegno, očiščeno, BK, brez slanine, v kosu, I.kategorija</t>
  </si>
  <si>
    <t xml:space="preserve"> MESO IN MESNI IZDELKI</t>
  </si>
  <si>
    <t>Naročnik: OŠ Danile Kumar, Gogalova ulica 15, Ljubljana</t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</si>
  <si>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</si>
  <si>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</t>
    </r>
  </si>
  <si>
    <t>SKUPAJ  VREDNOST SKLOPA 8.</t>
  </si>
  <si>
    <t>Svinjski vrat, BK,I.kategorija, v kosu</t>
  </si>
  <si>
    <t>Svinjski kare, BK, očiščeno, I.kategorija, v kosu</t>
  </si>
  <si>
    <t>Naziv ponudnika: _________________________________________________________________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</si>
  <si>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</si>
  <si>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</si>
  <si>
    <t>8. sklop: SVEŽE SVINJSKO MESO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</si>
</sst>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u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Protection="1"/>
    <xf numFmtId="0" fontId="3" fillId="0" borderId="0" xfId="0" applyFont="1" applyProtection="1"/>
    <xf numFmtId="3" fontId="2" fillId="0" borderId="0" xfId="0" applyNumberFormat="1" applyFont="1" applyProtection="1"/>
    <xf numFmtId="0" fontId="2" fillId="0" borderId="0" xfId="0" applyFont="1" applyFill="1" applyProtection="1"/>
    <xf numFmtId="0" fontId="4" fillId="2" borderId="1" xfId="1" applyFont="1" applyFill="1" applyBorder="1" applyAlignment="1" applyProtection="1">
      <alignment horizontal="center" vertical="center" wrapText="1"/>
    </xf>
    <xf numFmtId="3" fontId="4" fillId="2" borderId="1" xfId="1" applyNumberFormat="1" applyFont="1" applyFill="1" applyBorder="1" applyAlignment="1" applyProtection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 vertical="center" wrapText="1"/>
    </xf>
    <xf numFmtId="4" fontId="4" fillId="3" borderId="1" xfId="1" applyNumberFormat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3" fontId="4" fillId="2" borderId="4" xfId="1" applyNumberFormat="1" applyFont="1" applyFill="1" applyBorder="1" applyAlignment="1" applyProtection="1">
      <alignment horizontal="center" vertical="center" wrapText="1"/>
    </xf>
    <xf numFmtId="4" fontId="4" fillId="2" borderId="4" xfId="1" applyNumberFormat="1" applyFont="1" applyFill="1" applyBorder="1" applyAlignment="1" applyProtection="1">
      <alignment horizontal="center" vertical="center" wrapText="1"/>
    </xf>
    <xf numFmtId="3" fontId="4" fillId="3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justify" vertical="center" wrapText="1"/>
    </xf>
    <xf numFmtId="3" fontId="4" fillId="0" borderId="1" xfId="0" quotePrefix="1" applyNumberFormat="1" applyFont="1" applyBorder="1" applyAlignment="1" applyProtection="1">
      <alignment horizontal="center" vertical="center"/>
    </xf>
    <xf numFmtId="3" fontId="4" fillId="5" borderId="1" xfId="0" quotePrefix="1" applyNumberFormat="1" applyFont="1" applyFill="1" applyBorder="1" applyAlignment="1" applyProtection="1">
      <alignment horizontal="center" vertical="center"/>
    </xf>
    <xf numFmtId="4" fontId="7" fillId="4" borderId="1" xfId="0" applyNumberFormat="1" applyFont="1" applyFill="1" applyBorder="1" applyAlignment="1" applyProtection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9" fillId="0" borderId="0" xfId="0" applyFont="1"/>
    <xf numFmtId="0" fontId="8" fillId="3" borderId="0" xfId="0" applyFont="1" applyFill="1" applyAlignment="1" applyProtection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wrapText="1"/>
    </xf>
  </cellXfs>
  <cellStyles count="4">
    <cellStyle name="Navadno" xfId="0" builtinId="0"/>
    <cellStyle name="Navadno 2" xfId="1" xr:uid="{00000000-0005-0000-0000-000001000000}"/>
    <cellStyle name="Navadno 3" xfId="3" xr:uid="{00000000-0005-0000-0000-000002000000}"/>
    <cellStyle name="Normal_radmila-MESO IN MESNI" xfId="2" xr:uid="{00000000-0005-0000-0000-000003000000}"/>
  </cellStyles>
  <dxfs count="0"/>
  <tableStyles count="0" defaultTableStyle="TableStyleMedium9" defaultPivotStyle="PivotStyleLight16"/>
  <colors>
    <mruColors>
      <color rgb="FFCCFFCC"/>
      <color rgb="FFCCFF66"/>
      <color rgb="FF33CC33"/>
      <color rgb="FFBEBEBE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  <pageSetUpPr fitToPage="1"/>
  </sheetPr>
  <dimension ref="A1:J26"/>
  <sheetViews>
    <sheetView tabSelected="1" zoomScale="110" zoomScaleNormal="110" zoomScaleSheetLayoutView="110" workbookViewId="0">
      <selection activeCell="B18" sqref="B18"/>
    </sheetView>
  </sheetViews>
  <sheetFormatPr defaultColWidth="16.140625" defaultRowHeight="12.75" x14ac:dyDescent="0.2"/>
  <cols>
    <col min="1" max="1" width="4.5703125" style="10" customWidth="1"/>
    <col min="2" max="2" width="46.85546875" style="11" customWidth="1"/>
    <col min="3" max="3" width="9.85546875" style="10" bestFit="1" customWidth="1"/>
    <col min="4" max="4" width="6.5703125" style="10" bestFit="1" customWidth="1"/>
    <col min="5" max="5" width="18" style="10" bestFit="1" customWidth="1"/>
    <col min="6" max="9" width="12.7109375" style="10" customWidth="1"/>
    <col min="10" max="10" width="12.7109375" style="13" customWidth="1"/>
    <col min="11" max="16384" width="16.140625" style="10"/>
  </cols>
  <sheetData>
    <row r="1" spans="1:10" s="6" customFormat="1" x14ac:dyDescent="0.25">
      <c r="A1" s="5" t="s">
        <v>30</v>
      </c>
      <c r="B1" s="5"/>
      <c r="C1" s="5"/>
      <c r="D1" s="4"/>
      <c r="E1" s="5"/>
      <c r="F1" s="6" t="s">
        <v>24</v>
      </c>
    </row>
    <row r="2" spans="1:10" s="6" customFormat="1" x14ac:dyDescent="0.25">
      <c r="A2" s="5"/>
      <c r="B2" s="5"/>
      <c r="C2" s="5"/>
      <c r="D2" s="5"/>
      <c r="E2" s="5"/>
      <c r="F2" s="48"/>
      <c r="G2" s="48"/>
      <c r="H2" s="48"/>
      <c r="I2" s="48"/>
      <c r="J2" s="48"/>
    </row>
    <row r="3" spans="1:10" x14ac:dyDescent="0.2">
      <c r="D3" s="12"/>
    </row>
    <row r="4" spans="1:10" ht="15.75" x14ac:dyDescent="0.25">
      <c r="A4" s="45" t="s">
        <v>23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ht="63.75" x14ac:dyDescent="0.2">
      <c r="A6" s="14" t="s">
        <v>1</v>
      </c>
      <c r="B6" s="14" t="s">
        <v>2</v>
      </c>
      <c r="C6" s="15" t="s">
        <v>3</v>
      </c>
      <c r="D6" s="15" t="s">
        <v>13</v>
      </c>
      <c r="E6" s="16" t="s">
        <v>4</v>
      </c>
      <c r="F6" s="16" t="s">
        <v>6</v>
      </c>
      <c r="G6" s="16" t="s">
        <v>7</v>
      </c>
      <c r="H6" s="16" t="s">
        <v>14</v>
      </c>
      <c r="I6" s="16" t="s">
        <v>10</v>
      </c>
      <c r="J6" s="17" t="s">
        <v>15</v>
      </c>
    </row>
    <row r="7" spans="1:10" ht="25.5" x14ac:dyDescent="0.2">
      <c r="A7" s="18">
        <v>1</v>
      </c>
      <c r="B7" s="18">
        <v>2</v>
      </c>
      <c r="C7" s="19">
        <v>3</v>
      </c>
      <c r="D7" s="19">
        <v>4</v>
      </c>
      <c r="E7" s="19">
        <v>5</v>
      </c>
      <c r="F7" s="19">
        <v>6</v>
      </c>
      <c r="G7" s="20" t="s">
        <v>8</v>
      </c>
      <c r="H7" s="19" t="s">
        <v>9</v>
      </c>
      <c r="I7" s="20" t="s">
        <v>11</v>
      </c>
      <c r="J7" s="21">
        <v>10</v>
      </c>
    </row>
    <row r="8" spans="1:10" s="22" customFormat="1" x14ac:dyDescent="0.2">
      <c r="A8" s="46" t="s">
        <v>33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s="22" customFormat="1" x14ac:dyDescent="0.2">
      <c r="A9" s="23">
        <v>12</v>
      </c>
      <c r="B9" s="24" t="s">
        <v>22</v>
      </c>
      <c r="C9" s="25">
        <v>460</v>
      </c>
      <c r="D9" s="26" t="s">
        <v>0</v>
      </c>
      <c r="E9" s="27" t="s">
        <v>5</v>
      </c>
      <c r="F9" s="28"/>
      <c r="G9" s="29">
        <f>C9*F9</f>
        <v>0</v>
      </c>
      <c r="H9" s="29">
        <f>G9*0.095</f>
        <v>0</v>
      </c>
      <c r="I9" s="29">
        <f>G9+H9</f>
        <v>0</v>
      </c>
      <c r="J9" s="25"/>
    </row>
    <row r="10" spans="1:10" s="22" customFormat="1" ht="25.5" x14ac:dyDescent="0.2">
      <c r="A10" s="23">
        <v>13</v>
      </c>
      <c r="B10" s="24" t="s">
        <v>21</v>
      </c>
      <c r="C10" s="25">
        <v>170</v>
      </c>
      <c r="D10" s="26" t="s">
        <v>0</v>
      </c>
      <c r="E10" s="27" t="s">
        <v>5</v>
      </c>
      <c r="F10" s="28"/>
      <c r="G10" s="29">
        <f t="shared" ref="G10:G12" si="0">C10*F10</f>
        <v>0</v>
      </c>
      <c r="H10" s="29">
        <f t="shared" ref="H10:H12" si="1">G10*0.095</f>
        <v>0</v>
      </c>
      <c r="I10" s="29">
        <f t="shared" ref="I10:I12" si="2">G10+H10</f>
        <v>0</v>
      </c>
      <c r="J10" s="25"/>
    </row>
    <row r="11" spans="1:10" s="22" customFormat="1" x14ac:dyDescent="0.2">
      <c r="A11" s="23">
        <v>14</v>
      </c>
      <c r="B11" s="30" t="s">
        <v>28</v>
      </c>
      <c r="C11" s="25">
        <v>870</v>
      </c>
      <c r="D11" s="26" t="s">
        <v>0</v>
      </c>
      <c r="E11" s="27" t="s">
        <v>5</v>
      </c>
      <c r="F11" s="28"/>
      <c r="G11" s="29">
        <f t="shared" si="0"/>
        <v>0</v>
      </c>
      <c r="H11" s="29">
        <f t="shared" si="1"/>
        <v>0</v>
      </c>
      <c r="I11" s="29">
        <f t="shared" si="2"/>
        <v>0</v>
      </c>
      <c r="J11" s="25"/>
    </row>
    <row r="12" spans="1:10" s="22" customFormat="1" x14ac:dyDescent="0.2">
      <c r="A12" s="23">
        <v>15</v>
      </c>
      <c r="B12" s="24" t="s">
        <v>29</v>
      </c>
      <c r="C12" s="25">
        <v>850</v>
      </c>
      <c r="D12" s="26" t="s">
        <v>0</v>
      </c>
      <c r="E12" s="27" t="s">
        <v>5</v>
      </c>
      <c r="F12" s="28"/>
      <c r="G12" s="29">
        <f t="shared" si="0"/>
        <v>0</v>
      </c>
      <c r="H12" s="29">
        <f t="shared" si="1"/>
        <v>0</v>
      </c>
      <c r="I12" s="29">
        <f t="shared" si="2"/>
        <v>0</v>
      </c>
      <c r="J12" s="25"/>
    </row>
    <row r="13" spans="1:10" x14ac:dyDescent="0.2">
      <c r="A13" s="31"/>
      <c r="B13" s="32" t="s">
        <v>27</v>
      </c>
      <c r="C13" s="33" t="s">
        <v>5</v>
      </c>
      <c r="D13" s="33" t="s">
        <v>5</v>
      </c>
      <c r="E13" s="33" t="s">
        <v>5</v>
      </c>
      <c r="F13" s="34" t="s">
        <v>5</v>
      </c>
      <c r="G13" s="35">
        <f>SUM(G9:G12)</f>
        <v>0</v>
      </c>
      <c r="H13" s="35">
        <f>SUM(H9:H12)</f>
        <v>0</v>
      </c>
      <c r="I13" s="35">
        <f>SUM(I9:I12)</f>
        <v>0</v>
      </c>
      <c r="J13" s="36">
        <f t="shared" ref="J13" si="3">SUM(J9:J12)</f>
        <v>0</v>
      </c>
    </row>
    <row r="14" spans="1:10" s="22" customForma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</row>
    <row r="15" spans="1:10" s="22" customFormat="1" x14ac:dyDescent="0.2">
      <c r="A15" s="44" t="s">
        <v>12</v>
      </c>
      <c r="B15" s="40"/>
      <c r="C15" s="40"/>
      <c r="D15" s="40"/>
      <c r="E15" s="40"/>
      <c r="F15" s="40"/>
      <c r="G15" s="40"/>
      <c r="H15" s="40"/>
      <c r="I15" s="40"/>
      <c r="J15" s="40"/>
    </row>
    <row r="16" spans="1:10" s="8" customFormat="1" x14ac:dyDescent="0.2">
      <c r="A16" s="22" t="s">
        <v>16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42" customFormat="1" x14ac:dyDescent="0.2">
      <c r="A17" s="22" t="s">
        <v>31</v>
      </c>
    </row>
    <row r="18" spans="1:10" s="9" customFormat="1" x14ac:dyDescent="0.2">
      <c r="A18" s="22" t="s">
        <v>20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s="8" customFormat="1" x14ac:dyDescent="0.2">
      <c r="A19" s="22" t="s">
        <v>17</v>
      </c>
      <c r="B19" s="7"/>
      <c r="C19" s="7"/>
      <c r="D19" s="7"/>
      <c r="E19" s="7"/>
      <c r="F19" s="7"/>
      <c r="G19" s="7"/>
      <c r="H19" s="7"/>
      <c r="I19" s="7"/>
      <c r="J19" s="7"/>
    </row>
    <row r="20" spans="1:10" s="42" customFormat="1" x14ac:dyDescent="0.2">
      <c r="A20" s="22" t="s">
        <v>18</v>
      </c>
    </row>
    <row r="21" spans="1:10" s="42" customFormat="1" x14ac:dyDescent="0.2">
      <c r="A21" s="22" t="s">
        <v>19</v>
      </c>
    </row>
    <row r="22" spans="1:10" s="37" customFormat="1" x14ac:dyDescent="0.2">
      <c r="A22" s="22" t="s">
        <v>26</v>
      </c>
      <c r="B22" s="41"/>
      <c r="C22" s="41"/>
      <c r="D22" s="41"/>
      <c r="E22" s="41"/>
      <c r="F22" s="41"/>
      <c r="G22" s="41"/>
      <c r="H22" s="41"/>
      <c r="I22" s="41"/>
      <c r="J22" s="41"/>
    </row>
    <row r="23" spans="1:10" s="37" customFormat="1" ht="52.5" customHeight="1" x14ac:dyDescent="0.2">
      <c r="A23" s="49" t="s">
        <v>32</v>
      </c>
      <c r="B23" s="49"/>
      <c r="C23" s="49"/>
      <c r="D23" s="49"/>
      <c r="E23" s="49"/>
      <c r="F23" s="49"/>
      <c r="G23" s="49"/>
      <c r="H23" s="49"/>
      <c r="I23" s="49"/>
      <c r="J23" s="49"/>
    </row>
    <row r="24" spans="1:10" s="39" customFormat="1" x14ac:dyDescent="0.2">
      <c r="A24" s="22"/>
      <c r="B24" s="38"/>
      <c r="C24" s="38"/>
      <c r="D24" s="38"/>
      <c r="E24" s="38"/>
      <c r="F24" s="38"/>
      <c r="G24" s="38"/>
      <c r="H24" s="38"/>
      <c r="I24" s="38"/>
      <c r="J24" s="38"/>
    </row>
    <row r="25" spans="1:10" s="1" customFormat="1" x14ac:dyDescent="0.2">
      <c r="A25" s="22" t="s">
        <v>25</v>
      </c>
      <c r="B25" s="3"/>
      <c r="C25" s="2"/>
    </row>
    <row r="26" spans="1:10" s="1" customFormat="1" x14ac:dyDescent="0.2">
      <c r="A26" s="22"/>
      <c r="B26" s="3"/>
      <c r="C26" s="2"/>
    </row>
  </sheetData>
  <mergeCells count="4">
    <mergeCell ref="A4:J4"/>
    <mergeCell ref="A8:J8"/>
    <mergeCell ref="F2:J2"/>
    <mergeCell ref="A23:J23"/>
  </mergeCells>
  <dataValidations count="1">
    <dataValidation type="custom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9:J12" xr:uid="{00000000-0002-0000-0000-000000000000}">
      <formula1>1</formula1>
    </dataValidation>
  </dataValidations>
  <pageMargins left="0.25" right="0.25" top="0.75" bottom="0.75" header="0.3" footer="0.3"/>
  <pageSetup paperSize="9" scale="95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MESO IN MESNI IZDELKI</vt:lpstr>
      <vt:lpstr>'MESO IN MESNI IZDELKI'!Področje_tiskanja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Sanela Mlakar</cp:lastModifiedBy>
  <cp:lastPrinted>2022-11-29T12:54:26Z</cp:lastPrinted>
  <dcterms:created xsi:type="dcterms:W3CDTF">2012-02-17T12:19:39Z</dcterms:created>
  <dcterms:modified xsi:type="dcterms:W3CDTF">2023-02-01T13:43:26Z</dcterms:modified>
</cp:coreProperties>
</file>