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RAZPISI 2020\uniforme MR\objava\"/>
    </mc:Choice>
  </mc:AlternateContent>
  <bookViews>
    <workbookView xWindow="0" yWindow="0" windowWidth="28800" windowHeight="11835"/>
  </bookViews>
  <sheets>
    <sheet name="sklop 1" sheetId="1" r:id="rId1"/>
    <sheet name="sklop 2" sheetId="2" r:id="rId2"/>
    <sheet name="sklop 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" l="1"/>
  <c r="F11" i="3"/>
  <c r="G11" i="3" s="1"/>
  <c r="F10" i="3"/>
  <c r="G10" i="3" s="1"/>
  <c r="H10" i="3" s="1"/>
  <c r="F9" i="3"/>
  <c r="G9" i="3" s="1"/>
  <c r="H9" i="3" s="1"/>
  <c r="F23" i="2"/>
  <c r="G23" i="2" s="1"/>
  <c r="F22" i="2"/>
  <c r="G22" i="2" s="1"/>
  <c r="H22" i="2" s="1"/>
  <c r="F21" i="2"/>
  <c r="G21" i="2" s="1"/>
  <c r="H21" i="2" s="1"/>
  <c r="F20" i="2"/>
  <c r="G20" i="2" s="1"/>
  <c r="F19" i="2"/>
  <c r="F18" i="2"/>
  <c r="G18" i="2" s="1"/>
  <c r="H18" i="2" s="1"/>
  <c r="F17" i="2"/>
  <c r="G17" i="2" s="1"/>
  <c r="H17" i="2" s="1"/>
  <c r="F16" i="2"/>
  <c r="G16" i="2" s="1"/>
  <c r="F15" i="2"/>
  <c r="G15" i="2" s="1"/>
  <c r="F14" i="2"/>
  <c r="G14" i="2" s="1"/>
  <c r="H14" i="2" s="1"/>
  <c r="F13" i="2"/>
  <c r="G13" i="2" s="1"/>
  <c r="H13" i="2" s="1"/>
  <c r="F12" i="2"/>
  <c r="G12" i="2" s="1"/>
  <c r="F11" i="2"/>
  <c r="G11" i="2" s="1"/>
  <c r="F10" i="2"/>
  <c r="G10" i="2" s="1"/>
  <c r="H10" i="2" s="1"/>
  <c r="F9" i="2"/>
  <c r="F18" i="1"/>
  <c r="G18" i="1" s="1"/>
  <c r="F19" i="1"/>
  <c r="G19" i="1" s="1"/>
  <c r="H19" i="1" s="1"/>
  <c r="F20" i="1"/>
  <c r="G20" i="1" s="1"/>
  <c r="H20" i="1" s="1"/>
  <c r="F21" i="1"/>
  <c r="G21" i="1" s="1"/>
  <c r="F22" i="1"/>
  <c r="G22" i="1" s="1"/>
  <c r="F23" i="1"/>
  <c r="G23" i="1" s="1"/>
  <c r="H23" i="1" s="1"/>
  <c r="F24" i="1"/>
  <c r="G24" i="1" s="1"/>
  <c r="H24" i="1" s="1"/>
  <c r="F25" i="1"/>
  <c r="G25" i="1" s="1"/>
  <c r="F26" i="1"/>
  <c r="G26" i="1" s="1"/>
  <c r="F27" i="1"/>
  <c r="G27" i="1" s="1"/>
  <c r="H27" i="1" s="1"/>
  <c r="F28" i="1"/>
  <c r="G28" i="1" s="1"/>
  <c r="H28" i="1" s="1"/>
  <c r="F29" i="1"/>
  <c r="G29" i="1" s="1"/>
  <c r="F30" i="1"/>
  <c r="G30" i="1" s="1"/>
  <c r="F31" i="1"/>
  <c r="G31" i="1" s="1"/>
  <c r="H31" i="1" s="1"/>
  <c r="F32" i="1"/>
  <c r="G32" i="1" s="1"/>
  <c r="H32" i="1" s="1"/>
  <c r="F33" i="1"/>
  <c r="G33" i="1" s="1"/>
  <c r="F34" i="1"/>
  <c r="F35" i="1"/>
  <c r="G35" i="1" s="1"/>
  <c r="H35" i="1" s="1"/>
  <c r="F13" i="3" l="1"/>
  <c r="G13" i="3" s="1"/>
  <c r="G12" i="3"/>
  <c r="H12" i="3" s="1"/>
  <c r="H11" i="3"/>
  <c r="H11" i="2"/>
  <c r="F24" i="2"/>
  <c r="G24" i="2" s="1"/>
  <c r="G19" i="2"/>
  <c r="H19" i="2" s="1"/>
  <c r="G9" i="2"/>
  <c r="H9" i="2" s="1"/>
  <c r="H15" i="2"/>
  <c r="H23" i="2"/>
  <c r="H12" i="2"/>
  <c r="H16" i="2"/>
  <c r="H20" i="2"/>
  <c r="H30" i="1"/>
  <c r="H22" i="1"/>
  <c r="G34" i="1"/>
  <c r="H34" i="1" s="1"/>
  <c r="H26" i="1"/>
  <c r="H18" i="1"/>
  <c r="H33" i="1"/>
  <c r="H29" i="1"/>
  <c r="H25" i="1"/>
  <c r="H21" i="1"/>
  <c r="F8" i="1"/>
  <c r="G8" i="1" s="1"/>
  <c r="F15" i="1"/>
  <c r="G15" i="1" s="1"/>
  <c r="F16" i="1"/>
  <c r="G16" i="1" s="1"/>
  <c r="F17" i="1"/>
  <c r="G17" i="1" s="1"/>
  <c r="F14" i="1"/>
  <c r="G14" i="1" s="1"/>
  <c r="H14" i="1" s="1"/>
  <c r="F13" i="1"/>
  <c r="F12" i="1"/>
  <c r="G12" i="1" s="1"/>
  <c r="F11" i="1"/>
  <c r="G11" i="1" s="1"/>
  <c r="H11" i="1" s="1"/>
  <c r="F10" i="1"/>
  <c r="G10" i="1" s="1"/>
  <c r="F9" i="1"/>
  <c r="G9" i="1" s="1"/>
  <c r="H9" i="1" s="1"/>
  <c r="H13" i="3" l="1"/>
  <c r="H24" i="2"/>
  <c r="H16" i="1"/>
  <c r="H15" i="1"/>
  <c r="G13" i="1"/>
  <c r="H13" i="1" s="1"/>
  <c r="H17" i="1"/>
  <c r="H12" i="1"/>
  <c r="H10" i="1"/>
  <c r="H8" i="1"/>
  <c r="F36" i="1"/>
  <c r="G36" i="1" s="1"/>
  <c r="H36" i="1" l="1"/>
</calcChain>
</file>

<file path=xl/sharedStrings.xml><?xml version="1.0" encoding="utf-8"?>
<sst xmlns="http://schemas.openxmlformats.org/spreadsheetml/2006/main" count="139" uniqueCount="66">
  <si>
    <t>Zap. št.</t>
  </si>
  <si>
    <t>Naziv artikla</t>
  </si>
  <si>
    <t>Enota mere</t>
  </si>
  <si>
    <t>Cena enote v € brez DDV</t>
  </si>
  <si>
    <t>kos</t>
  </si>
  <si>
    <t xml:space="preserve"> količina</t>
  </si>
  <si>
    <t>Skupna cena za količino brez DDV</t>
  </si>
  <si>
    <t xml:space="preserve">DDV </t>
  </si>
  <si>
    <t xml:space="preserve">Skupna cena za količino z DDV </t>
  </si>
  <si>
    <t xml:space="preserve">I. </t>
  </si>
  <si>
    <t>Predračun (priloga 2/1) za dobavo uniform, oznak, službene izkaznice in opreme za potrebe Mestnega redarstva Mestne občine Ljubljana</t>
  </si>
  <si>
    <t>1. sklop: Uniforma redarja s položajnimi oznakami in našitki</t>
  </si>
  <si>
    <t>SKUPAJ :</t>
  </si>
  <si>
    <t>Delovna kapa – letna</t>
  </si>
  <si>
    <t>Delovna kapa - zimska s podkapo</t>
  </si>
  <si>
    <t>Zimska kapa</t>
  </si>
  <si>
    <t>Polo majica - kratek rokav</t>
  </si>
  <si>
    <t>Polo majica - dolg rokav</t>
  </si>
  <si>
    <t>Pulover</t>
  </si>
  <si>
    <t>Puli</t>
  </si>
  <si>
    <t>Spodnja majica</t>
  </si>
  <si>
    <t>Ženske hlače - poletne</t>
  </si>
  <si>
    <t>Ženske hlače s snemljivo podlogo</t>
  </si>
  <si>
    <t>Moške hlače - poletne</t>
  </si>
  <si>
    <t>Moške hlače s snemljivo podlogo</t>
  </si>
  <si>
    <t>Kratke hlače</t>
  </si>
  <si>
    <t xml:space="preserve">Dežne hlače </t>
  </si>
  <si>
    <t>Vetrni jopič - ženski</t>
  </si>
  <si>
    <t>Vetrni jopič - moški</t>
  </si>
  <si>
    <t>Vetrovka</t>
  </si>
  <si>
    <t>Bunda - ženska</t>
  </si>
  <si>
    <t>Bunda - moški</t>
  </si>
  <si>
    <t>Jopič z balistično, protivbodno in protiurezno zaščito</t>
  </si>
  <si>
    <t xml:space="preserve">Rokavice </t>
  </si>
  <si>
    <t>Delovne rokavice, odporne proti vbodu in urezom</t>
  </si>
  <si>
    <t>Nogavice - letne</t>
  </si>
  <si>
    <t>Nogavice - zimske</t>
  </si>
  <si>
    <t>Položajne oznake (epolete in obesek)</t>
  </si>
  <si>
    <t>Našitki (emblem in identifikacijski)</t>
  </si>
  <si>
    <t>Dodatni odsevni elementi po izboru naročnika (v metrih)</t>
  </si>
  <si>
    <t>Urna postavka šivalnega programa (v urah)</t>
  </si>
  <si>
    <t>2. sklop: Čevlji in oprema</t>
  </si>
  <si>
    <t>Čevlji - poletni</t>
  </si>
  <si>
    <t>Čevlji - zimski</t>
  </si>
  <si>
    <t>Visoko odsevni brezrokavnik</t>
  </si>
  <si>
    <t>Lisice - fiksne s torbico</t>
  </si>
  <si>
    <t>Torbica za lisice</t>
  </si>
  <si>
    <t>Pas službeni, črn, komplet</t>
  </si>
  <si>
    <t>Plastična zatega</t>
  </si>
  <si>
    <t>Plinski razpršilec</t>
  </si>
  <si>
    <t>Torbica za plinski razpršilec</t>
  </si>
  <si>
    <t>Žepna svetilka</t>
  </si>
  <si>
    <t>Piščal z vrvico</t>
  </si>
  <si>
    <t>STOP loparček</t>
  </si>
  <si>
    <t>Univerzalni nožek s priročno torbico</t>
  </si>
  <si>
    <t>Čelada z balistično zaščito</t>
  </si>
  <si>
    <t>Službena torbica</t>
  </si>
  <si>
    <t>3. sklop: Službena izkaznica</t>
  </si>
  <si>
    <t>Službena izkaznica</t>
  </si>
  <si>
    <t>Etui za službeno izkaznico</t>
  </si>
  <si>
    <t>Značka za službeno izkaznico</t>
  </si>
  <si>
    <t>Oblikovanje  službene izkaznice - urna postavka</t>
  </si>
  <si>
    <t xml:space="preserve">Ponudba velja 4 mesece od datuma za prejem ponudb. </t>
  </si>
  <si>
    <t>Naziv ponudnika:</t>
  </si>
  <si>
    <t>Naročnik: Mestna občina Ljubljana</t>
  </si>
  <si>
    <t>Naročnik: Mestne občina Ljubljana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</si>
</sst>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#,##0.00\ [$€-1]"/>
    <numFmt numFmtId="165" formatCode="#,##0.0000\ &quot;€&quot;"/>
    <numFmt numFmtId="166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 Light"/>
      <family val="1"/>
      <charset val="238"/>
      <scheme val="major"/>
    </font>
    <font>
      <sz val="10"/>
      <name val="Calibri Light"/>
      <family val="1"/>
      <charset val="238"/>
      <scheme val="major"/>
    </font>
    <font>
      <sz val="12"/>
      <name val="Calibri Light"/>
      <family val="1"/>
      <charset val="238"/>
      <scheme val="major"/>
    </font>
    <font>
      <b/>
      <sz val="12"/>
      <name val="Calibri Light"/>
      <family val="1"/>
      <charset val="238"/>
      <scheme val="major"/>
    </font>
    <font>
      <sz val="10"/>
      <name val="Arial"/>
      <family val="2"/>
      <charset val="238"/>
    </font>
    <font>
      <sz val="12"/>
      <color rgb="FFC00000"/>
      <name val="Calibri Light"/>
      <family val="1"/>
      <charset val="238"/>
      <scheme val="major"/>
    </font>
    <font>
      <b/>
      <sz val="12"/>
      <color rgb="FFC00000"/>
      <name val="Calibri Light"/>
      <family val="1"/>
      <charset val="238"/>
      <scheme val="major"/>
    </font>
    <font>
      <sz val="12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4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right" vertical="center" wrapText="1"/>
    </xf>
    <xf numFmtId="164" fontId="4" fillId="2" borderId="5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center" vertical="center"/>
    </xf>
    <xf numFmtId="0" fontId="7" fillId="0" borderId="5" xfId="2" applyFont="1" applyFill="1" applyBorder="1" applyAlignment="1" applyProtection="1">
      <alignment horizontal="left" vertical="center" wrapText="1"/>
    </xf>
    <xf numFmtId="0" fontId="1" fillId="4" borderId="5" xfId="0" applyFont="1" applyFill="1" applyBorder="1" applyAlignment="1">
      <alignment wrapText="1"/>
    </xf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0" fillId="0" borderId="5" xfId="0" applyFont="1" applyFill="1" applyBorder="1" applyAlignment="1">
      <alignment wrapText="1"/>
    </xf>
    <xf numFmtId="166" fontId="9" fillId="2" borderId="5" xfId="0" applyNumberFormat="1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>
      <alignment wrapText="1"/>
    </xf>
    <xf numFmtId="0" fontId="12" fillId="0" borderId="5" xfId="0" applyFont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right" vertical="center" wrapText="1"/>
    </xf>
    <xf numFmtId="0" fontId="13" fillId="0" borderId="5" xfId="0" applyFont="1" applyFill="1" applyBorder="1" applyAlignment="1">
      <alignment wrapText="1"/>
    </xf>
    <xf numFmtId="0" fontId="14" fillId="0" borderId="5" xfId="0" applyFont="1" applyBorder="1"/>
    <xf numFmtId="0" fontId="11" fillId="0" borderId="0" xfId="0" applyFont="1" applyAlignment="1">
      <alignment wrapText="1"/>
    </xf>
    <xf numFmtId="0" fontId="0" fillId="0" borderId="0" xfId="0" applyAlignment="1">
      <alignment wrapText="1"/>
    </xf>
  </cellXfs>
  <cellStyles count="3">
    <cellStyle name="Navadno" xfId="0" builtinId="0"/>
    <cellStyle name="Navadno 2" xfId="1"/>
    <cellStyle name="Navadno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tabSelected="1" topLeftCell="A16" zoomScaleNormal="100" workbookViewId="0">
      <selection activeCell="B3" sqref="B3"/>
    </sheetView>
  </sheetViews>
  <sheetFormatPr defaultRowHeight="15" x14ac:dyDescent="0.25"/>
  <cols>
    <col min="1" max="1" width="5.7109375" customWidth="1"/>
    <col min="2" max="2" width="30" customWidth="1"/>
    <col min="3" max="3" width="7.7109375" customWidth="1"/>
    <col min="4" max="4" width="9" customWidth="1"/>
    <col min="5" max="5" width="12.42578125" customWidth="1"/>
    <col min="6" max="6" width="14.28515625" customWidth="1"/>
    <col min="7" max="7" width="11.42578125" customWidth="1"/>
    <col min="8" max="8" width="16.7109375" customWidth="1"/>
  </cols>
  <sheetData>
    <row r="2" spans="1:8" x14ac:dyDescent="0.25">
      <c r="B2" t="s">
        <v>63</v>
      </c>
    </row>
    <row r="3" spans="1:8" x14ac:dyDescent="0.25">
      <c r="B3" t="s">
        <v>64</v>
      </c>
    </row>
    <row r="4" spans="1:8" ht="48" customHeight="1" x14ac:dyDescent="0.3">
      <c r="B4" s="26" t="s">
        <v>10</v>
      </c>
      <c r="C4" s="27"/>
      <c r="D4" s="27"/>
      <c r="E4" s="27"/>
      <c r="F4" s="27"/>
      <c r="G4" s="27"/>
      <c r="H4" s="27"/>
    </row>
    <row r="5" spans="1:8" ht="15.75" thickBot="1" x14ac:dyDescent="0.3"/>
    <row r="6" spans="1:8" ht="45.75" thickTop="1" x14ac:dyDescent="0.25">
      <c r="A6" s="1" t="s">
        <v>0</v>
      </c>
      <c r="B6" s="2" t="s">
        <v>1</v>
      </c>
      <c r="C6" s="2" t="s">
        <v>2</v>
      </c>
      <c r="D6" s="2" t="s">
        <v>5</v>
      </c>
      <c r="E6" s="3" t="s">
        <v>3</v>
      </c>
      <c r="F6" s="3" t="s">
        <v>6</v>
      </c>
      <c r="G6" s="3" t="s">
        <v>7</v>
      </c>
      <c r="H6" s="4" t="s">
        <v>8</v>
      </c>
    </row>
    <row r="7" spans="1:8" ht="30" x14ac:dyDescent="0.25">
      <c r="A7" s="13" t="s">
        <v>9</v>
      </c>
      <c r="B7" s="12" t="s">
        <v>11</v>
      </c>
      <c r="C7" s="19"/>
      <c r="D7" s="6"/>
      <c r="E7" s="7"/>
      <c r="F7" s="8"/>
      <c r="G7" s="9"/>
      <c r="H7" s="9"/>
    </row>
    <row r="8" spans="1:8" ht="15.75" x14ac:dyDescent="0.25">
      <c r="A8" s="13">
        <v>1</v>
      </c>
      <c r="B8" s="20" t="s">
        <v>13</v>
      </c>
      <c r="C8" s="14" t="s">
        <v>4</v>
      </c>
      <c r="D8" s="23">
        <v>40</v>
      </c>
      <c r="E8" s="16"/>
      <c r="F8" s="8">
        <f t="shared" ref="F8:F17" si="0">D8*E8</f>
        <v>0</v>
      </c>
      <c r="G8" s="9">
        <f>F8*0.22</f>
        <v>0</v>
      </c>
      <c r="H8" s="9">
        <f>F8+G8</f>
        <v>0</v>
      </c>
    </row>
    <row r="9" spans="1:8" ht="15.75" x14ac:dyDescent="0.25">
      <c r="A9" s="13">
        <v>2</v>
      </c>
      <c r="B9" s="20" t="s">
        <v>14</v>
      </c>
      <c r="C9" s="14" t="s">
        <v>4</v>
      </c>
      <c r="D9" s="23">
        <v>40</v>
      </c>
      <c r="E9" s="16"/>
      <c r="F9" s="8">
        <f t="shared" si="0"/>
        <v>0</v>
      </c>
      <c r="G9" s="9">
        <f t="shared" ref="G9:G36" si="1">F9*0.22</f>
        <v>0</v>
      </c>
      <c r="H9" s="9">
        <f t="shared" ref="H9:H17" si="2">F9+G9</f>
        <v>0</v>
      </c>
    </row>
    <row r="10" spans="1:8" ht="17.25" customHeight="1" x14ac:dyDescent="0.25">
      <c r="A10" s="13">
        <v>3</v>
      </c>
      <c r="B10" s="20" t="s">
        <v>15</v>
      </c>
      <c r="C10" s="14" t="s">
        <v>4</v>
      </c>
      <c r="D10" s="23">
        <v>40</v>
      </c>
      <c r="E10" s="16"/>
      <c r="F10" s="8">
        <f t="shared" si="0"/>
        <v>0</v>
      </c>
      <c r="G10" s="9">
        <f t="shared" si="1"/>
        <v>0</v>
      </c>
      <c r="H10" s="9">
        <f t="shared" si="2"/>
        <v>0</v>
      </c>
    </row>
    <row r="11" spans="1:8" ht="15.75" x14ac:dyDescent="0.25">
      <c r="A11" s="13">
        <v>4</v>
      </c>
      <c r="B11" s="20" t="s">
        <v>16</v>
      </c>
      <c r="C11" s="14" t="s">
        <v>4</v>
      </c>
      <c r="D11" s="23">
        <v>120</v>
      </c>
      <c r="E11" s="16"/>
      <c r="F11" s="8">
        <f t="shared" si="0"/>
        <v>0</v>
      </c>
      <c r="G11" s="9">
        <f t="shared" si="1"/>
        <v>0</v>
      </c>
      <c r="H11" s="9">
        <f t="shared" si="2"/>
        <v>0</v>
      </c>
    </row>
    <row r="12" spans="1:8" ht="17.25" customHeight="1" x14ac:dyDescent="0.25">
      <c r="A12" s="13">
        <v>5</v>
      </c>
      <c r="B12" s="20" t="s">
        <v>17</v>
      </c>
      <c r="C12" s="15" t="s">
        <v>4</v>
      </c>
      <c r="D12" s="23">
        <v>120</v>
      </c>
      <c r="E12" s="16"/>
      <c r="F12" s="8">
        <f t="shared" si="0"/>
        <v>0</v>
      </c>
      <c r="G12" s="9">
        <f t="shared" si="1"/>
        <v>0</v>
      </c>
      <c r="H12" s="9">
        <f t="shared" si="2"/>
        <v>0</v>
      </c>
    </row>
    <row r="13" spans="1:8" ht="15" customHeight="1" x14ac:dyDescent="0.25">
      <c r="A13" s="13">
        <v>6</v>
      </c>
      <c r="B13" s="20" t="s">
        <v>18</v>
      </c>
      <c r="C13" s="15" t="s">
        <v>4</v>
      </c>
      <c r="D13" s="23">
        <v>40</v>
      </c>
      <c r="E13" s="16"/>
      <c r="F13" s="8">
        <f t="shared" si="0"/>
        <v>0</v>
      </c>
      <c r="G13" s="9">
        <f t="shared" si="1"/>
        <v>0</v>
      </c>
      <c r="H13" s="9">
        <f t="shared" si="2"/>
        <v>0</v>
      </c>
    </row>
    <row r="14" spans="1:8" ht="15.75" x14ac:dyDescent="0.25">
      <c r="A14" s="13">
        <v>7</v>
      </c>
      <c r="B14" s="20" t="s">
        <v>19</v>
      </c>
      <c r="C14" s="14" t="s">
        <v>4</v>
      </c>
      <c r="D14" s="23">
        <v>40</v>
      </c>
      <c r="E14" s="16"/>
      <c r="F14" s="8">
        <f t="shared" si="0"/>
        <v>0</v>
      </c>
      <c r="G14" s="9">
        <f t="shared" si="1"/>
        <v>0</v>
      </c>
      <c r="H14" s="9">
        <f t="shared" si="2"/>
        <v>0</v>
      </c>
    </row>
    <row r="15" spans="1:8" ht="15.75" x14ac:dyDescent="0.25">
      <c r="A15" s="13">
        <v>8</v>
      </c>
      <c r="B15" s="20" t="s">
        <v>20</v>
      </c>
      <c r="C15" s="14" t="s">
        <v>4</v>
      </c>
      <c r="D15" s="23">
        <v>120</v>
      </c>
      <c r="E15" s="16"/>
      <c r="F15" s="8">
        <f t="shared" si="0"/>
        <v>0</v>
      </c>
      <c r="G15" s="9">
        <f t="shared" si="1"/>
        <v>0</v>
      </c>
      <c r="H15" s="9">
        <f t="shared" si="2"/>
        <v>0</v>
      </c>
    </row>
    <row r="16" spans="1:8" ht="15.75" x14ac:dyDescent="0.25">
      <c r="A16" s="13">
        <v>9</v>
      </c>
      <c r="B16" s="20" t="s">
        <v>21</v>
      </c>
      <c r="C16" s="14" t="s">
        <v>4</v>
      </c>
      <c r="D16" s="23">
        <v>16</v>
      </c>
      <c r="E16" s="16"/>
      <c r="F16" s="8">
        <f t="shared" si="0"/>
        <v>0</v>
      </c>
      <c r="G16" s="9">
        <f t="shared" si="1"/>
        <v>0</v>
      </c>
      <c r="H16" s="9">
        <f t="shared" si="2"/>
        <v>0</v>
      </c>
    </row>
    <row r="17" spans="1:8" ht="15.75" x14ac:dyDescent="0.25">
      <c r="A17" s="13">
        <v>10</v>
      </c>
      <c r="B17" s="21" t="s">
        <v>22</v>
      </c>
      <c r="C17" s="14" t="s">
        <v>4</v>
      </c>
      <c r="D17" s="23">
        <v>16</v>
      </c>
      <c r="E17" s="16"/>
      <c r="F17" s="8">
        <f t="shared" si="0"/>
        <v>0</v>
      </c>
      <c r="G17" s="9">
        <f t="shared" si="1"/>
        <v>0</v>
      </c>
      <c r="H17" s="9">
        <f t="shared" si="2"/>
        <v>0</v>
      </c>
    </row>
    <row r="18" spans="1:8" ht="15.75" x14ac:dyDescent="0.25">
      <c r="A18" s="13">
        <v>11</v>
      </c>
      <c r="B18" s="20" t="s">
        <v>23</v>
      </c>
      <c r="C18" s="14" t="s">
        <v>4</v>
      </c>
      <c r="D18" s="23">
        <v>60</v>
      </c>
      <c r="E18" s="16"/>
      <c r="F18" s="8">
        <f t="shared" ref="F18:F35" si="3">D18*E18</f>
        <v>0</v>
      </c>
      <c r="G18" s="9">
        <f t="shared" ref="G18:G35" si="4">F18*0.22</f>
        <v>0</v>
      </c>
      <c r="H18" s="9">
        <f t="shared" ref="H18:H35" si="5">F18+G18</f>
        <v>0</v>
      </c>
    </row>
    <row r="19" spans="1:8" ht="15.75" x14ac:dyDescent="0.25">
      <c r="A19" s="13">
        <v>12</v>
      </c>
      <c r="B19" s="20" t="s">
        <v>24</v>
      </c>
      <c r="C19" s="14" t="s">
        <v>4</v>
      </c>
      <c r="D19" s="23">
        <v>60</v>
      </c>
      <c r="E19" s="16"/>
      <c r="F19" s="8">
        <f t="shared" si="3"/>
        <v>0</v>
      </c>
      <c r="G19" s="9">
        <f t="shared" si="4"/>
        <v>0</v>
      </c>
      <c r="H19" s="9">
        <f t="shared" si="5"/>
        <v>0</v>
      </c>
    </row>
    <row r="20" spans="1:8" ht="15.75" x14ac:dyDescent="0.25">
      <c r="A20" s="13">
        <v>13</v>
      </c>
      <c r="B20" s="20" t="s">
        <v>25</v>
      </c>
      <c r="C20" s="14" t="s">
        <v>4</v>
      </c>
      <c r="D20" s="23">
        <v>40</v>
      </c>
      <c r="E20" s="16"/>
      <c r="F20" s="8">
        <f t="shared" si="3"/>
        <v>0</v>
      </c>
      <c r="G20" s="9">
        <f t="shared" si="4"/>
        <v>0</v>
      </c>
      <c r="H20" s="9">
        <f t="shared" si="5"/>
        <v>0</v>
      </c>
    </row>
    <row r="21" spans="1:8" ht="15.75" x14ac:dyDescent="0.25">
      <c r="A21" s="13">
        <v>14</v>
      </c>
      <c r="B21" s="20" t="s">
        <v>26</v>
      </c>
      <c r="C21" s="14" t="s">
        <v>4</v>
      </c>
      <c r="D21" s="23">
        <v>30</v>
      </c>
      <c r="E21" s="16"/>
      <c r="F21" s="8">
        <f t="shared" si="3"/>
        <v>0</v>
      </c>
      <c r="G21" s="9">
        <f t="shared" si="4"/>
        <v>0</v>
      </c>
      <c r="H21" s="9">
        <f t="shared" si="5"/>
        <v>0</v>
      </c>
    </row>
    <row r="22" spans="1:8" ht="15.75" x14ac:dyDescent="0.25">
      <c r="A22" s="13">
        <v>15</v>
      </c>
      <c r="B22" s="20" t="s">
        <v>27</v>
      </c>
      <c r="C22" s="14" t="s">
        <v>4</v>
      </c>
      <c r="D22" s="23">
        <v>10</v>
      </c>
      <c r="E22" s="16"/>
      <c r="F22" s="8">
        <f t="shared" si="3"/>
        <v>0</v>
      </c>
      <c r="G22" s="9">
        <f t="shared" si="4"/>
        <v>0</v>
      </c>
      <c r="H22" s="9">
        <f t="shared" si="5"/>
        <v>0</v>
      </c>
    </row>
    <row r="23" spans="1:8" ht="15.75" x14ac:dyDescent="0.25">
      <c r="A23" s="13">
        <v>16</v>
      </c>
      <c r="B23" s="20" t="s">
        <v>28</v>
      </c>
      <c r="C23" s="14" t="s">
        <v>4</v>
      </c>
      <c r="D23" s="23">
        <v>30</v>
      </c>
      <c r="E23" s="16"/>
      <c r="F23" s="8">
        <f t="shared" si="3"/>
        <v>0</v>
      </c>
      <c r="G23" s="9">
        <f t="shared" si="4"/>
        <v>0</v>
      </c>
      <c r="H23" s="9">
        <f t="shared" si="5"/>
        <v>0</v>
      </c>
    </row>
    <row r="24" spans="1:8" ht="15.75" x14ac:dyDescent="0.25">
      <c r="A24" s="13">
        <v>17</v>
      </c>
      <c r="B24" s="20" t="s">
        <v>29</v>
      </c>
      <c r="C24" s="14" t="s">
        <v>4</v>
      </c>
      <c r="D24" s="23">
        <v>40</v>
      </c>
      <c r="E24" s="16"/>
      <c r="F24" s="8">
        <f t="shared" si="3"/>
        <v>0</v>
      </c>
      <c r="G24" s="9">
        <f t="shared" si="4"/>
        <v>0</v>
      </c>
      <c r="H24" s="9">
        <f t="shared" si="5"/>
        <v>0</v>
      </c>
    </row>
    <row r="25" spans="1:8" ht="15.75" x14ac:dyDescent="0.25">
      <c r="A25" s="13">
        <v>18</v>
      </c>
      <c r="B25" s="20" t="s">
        <v>30</v>
      </c>
      <c r="C25" s="14" t="s">
        <v>4</v>
      </c>
      <c r="D25" s="23">
        <v>10</v>
      </c>
      <c r="E25" s="16"/>
      <c r="F25" s="8">
        <f t="shared" si="3"/>
        <v>0</v>
      </c>
      <c r="G25" s="9">
        <f t="shared" si="4"/>
        <v>0</v>
      </c>
      <c r="H25" s="9">
        <f t="shared" si="5"/>
        <v>0</v>
      </c>
    </row>
    <row r="26" spans="1:8" ht="15.75" x14ac:dyDescent="0.25">
      <c r="A26" s="13">
        <v>19</v>
      </c>
      <c r="B26" s="20" t="s">
        <v>31</v>
      </c>
      <c r="C26" s="14" t="s">
        <v>4</v>
      </c>
      <c r="D26" s="23">
        <v>30</v>
      </c>
      <c r="E26" s="16"/>
      <c r="F26" s="8">
        <f t="shared" si="3"/>
        <v>0</v>
      </c>
      <c r="G26" s="9">
        <f t="shared" si="4"/>
        <v>0</v>
      </c>
      <c r="H26" s="9">
        <f t="shared" si="5"/>
        <v>0</v>
      </c>
    </row>
    <row r="27" spans="1:8" ht="30" customHeight="1" x14ac:dyDescent="0.25">
      <c r="A27" s="13">
        <v>20</v>
      </c>
      <c r="B27" s="22" t="s">
        <v>32</v>
      </c>
      <c r="C27" s="14" t="s">
        <v>4</v>
      </c>
      <c r="D27" s="23">
        <v>25</v>
      </c>
      <c r="E27" s="16"/>
      <c r="F27" s="8">
        <f t="shared" si="3"/>
        <v>0</v>
      </c>
      <c r="G27" s="9">
        <f t="shared" si="4"/>
        <v>0</v>
      </c>
      <c r="H27" s="9">
        <f t="shared" si="5"/>
        <v>0</v>
      </c>
    </row>
    <row r="28" spans="1:8" ht="15.75" x14ac:dyDescent="0.25">
      <c r="A28" s="13">
        <v>21</v>
      </c>
      <c r="B28" s="20" t="s">
        <v>33</v>
      </c>
      <c r="C28" s="14" t="s">
        <v>4</v>
      </c>
      <c r="D28" s="23">
        <v>40</v>
      </c>
      <c r="E28" s="16"/>
      <c r="F28" s="8">
        <f t="shared" si="3"/>
        <v>0</v>
      </c>
      <c r="G28" s="9">
        <f t="shared" si="4"/>
        <v>0</v>
      </c>
      <c r="H28" s="9">
        <f t="shared" si="5"/>
        <v>0</v>
      </c>
    </row>
    <row r="29" spans="1:8" ht="25.5" x14ac:dyDescent="0.25">
      <c r="A29" s="13">
        <v>22</v>
      </c>
      <c r="B29" s="22" t="s">
        <v>34</v>
      </c>
      <c r="C29" s="14" t="s">
        <v>4</v>
      </c>
      <c r="D29" s="23">
        <v>40</v>
      </c>
      <c r="E29" s="16"/>
      <c r="F29" s="8">
        <f t="shared" si="3"/>
        <v>0</v>
      </c>
      <c r="G29" s="9">
        <f t="shared" si="4"/>
        <v>0</v>
      </c>
      <c r="H29" s="9">
        <f t="shared" si="5"/>
        <v>0</v>
      </c>
    </row>
    <row r="30" spans="1:8" ht="15.75" x14ac:dyDescent="0.25">
      <c r="A30" s="13">
        <v>23</v>
      </c>
      <c r="B30" s="20" t="s">
        <v>35</v>
      </c>
      <c r="C30" s="14" t="s">
        <v>4</v>
      </c>
      <c r="D30" s="23">
        <v>250</v>
      </c>
      <c r="E30" s="16"/>
      <c r="F30" s="8">
        <f t="shared" si="3"/>
        <v>0</v>
      </c>
      <c r="G30" s="9">
        <f t="shared" si="4"/>
        <v>0</v>
      </c>
      <c r="H30" s="9">
        <f t="shared" si="5"/>
        <v>0</v>
      </c>
    </row>
    <row r="31" spans="1:8" ht="15.75" x14ac:dyDescent="0.25">
      <c r="A31" s="13">
        <v>24</v>
      </c>
      <c r="B31" s="20" t="s">
        <v>36</v>
      </c>
      <c r="C31" s="14" t="s">
        <v>4</v>
      </c>
      <c r="D31" s="23">
        <v>250</v>
      </c>
      <c r="E31" s="16"/>
      <c r="F31" s="8">
        <f t="shared" si="3"/>
        <v>0</v>
      </c>
      <c r="G31" s="9">
        <f t="shared" si="4"/>
        <v>0</v>
      </c>
      <c r="H31" s="9">
        <f t="shared" si="5"/>
        <v>0</v>
      </c>
    </row>
    <row r="32" spans="1:8" ht="15.75" x14ac:dyDescent="0.25">
      <c r="A32" s="13">
        <v>25</v>
      </c>
      <c r="B32" s="20" t="s">
        <v>37</v>
      </c>
      <c r="C32" s="14" t="s">
        <v>4</v>
      </c>
      <c r="D32" s="23">
        <v>40</v>
      </c>
      <c r="E32" s="16"/>
      <c r="F32" s="8">
        <f t="shared" si="3"/>
        <v>0</v>
      </c>
      <c r="G32" s="9">
        <f t="shared" si="4"/>
        <v>0</v>
      </c>
      <c r="H32" s="9">
        <f t="shared" si="5"/>
        <v>0</v>
      </c>
    </row>
    <row r="33" spans="1:8" ht="15.75" x14ac:dyDescent="0.25">
      <c r="A33" s="13">
        <v>26</v>
      </c>
      <c r="B33" s="20" t="s">
        <v>38</v>
      </c>
      <c r="C33" s="14" t="s">
        <v>4</v>
      </c>
      <c r="D33" s="23">
        <v>150</v>
      </c>
      <c r="E33" s="16"/>
      <c r="F33" s="8">
        <f t="shared" si="3"/>
        <v>0</v>
      </c>
      <c r="G33" s="9">
        <f t="shared" si="4"/>
        <v>0</v>
      </c>
      <c r="H33" s="9">
        <f t="shared" si="5"/>
        <v>0</v>
      </c>
    </row>
    <row r="34" spans="1:8" ht="25.5" x14ac:dyDescent="0.25">
      <c r="A34" s="13">
        <v>27</v>
      </c>
      <c r="B34" s="22" t="s">
        <v>39</v>
      </c>
      <c r="C34" s="14" t="s">
        <v>4</v>
      </c>
      <c r="D34" s="23">
        <v>100</v>
      </c>
      <c r="E34" s="16"/>
      <c r="F34" s="8">
        <f t="shared" si="3"/>
        <v>0</v>
      </c>
      <c r="G34" s="9">
        <f t="shared" si="4"/>
        <v>0</v>
      </c>
      <c r="H34" s="9">
        <f t="shared" si="5"/>
        <v>0</v>
      </c>
    </row>
    <row r="35" spans="1:8" ht="25.5" x14ac:dyDescent="0.25">
      <c r="A35" s="13">
        <v>28</v>
      </c>
      <c r="B35" s="22" t="s">
        <v>40</v>
      </c>
      <c r="C35" s="14" t="s">
        <v>4</v>
      </c>
      <c r="D35" s="23">
        <v>10</v>
      </c>
      <c r="E35" s="16"/>
      <c r="F35" s="8">
        <f t="shared" si="3"/>
        <v>0</v>
      </c>
      <c r="G35" s="9">
        <f t="shared" si="4"/>
        <v>0</v>
      </c>
      <c r="H35" s="9">
        <f t="shared" si="5"/>
        <v>0</v>
      </c>
    </row>
    <row r="36" spans="1:8" ht="15.75" x14ac:dyDescent="0.25">
      <c r="A36" s="5"/>
      <c r="B36" s="18" t="s">
        <v>12</v>
      </c>
      <c r="C36" s="11"/>
      <c r="D36" s="10"/>
      <c r="E36" s="17"/>
      <c r="F36" s="8">
        <f>SUM(F8:F35)</f>
        <v>0</v>
      </c>
      <c r="G36" s="9">
        <f t="shared" si="1"/>
        <v>0</v>
      </c>
      <c r="H36" s="9">
        <f>SUM(H8:H35)</f>
        <v>0</v>
      </c>
    </row>
    <row r="37" spans="1:8" ht="15.75" x14ac:dyDescent="0.25">
      <c r="A37" s="5"/>
      <c r="B37" s="11"/>
      <c r="C37" s="11"/>
      <c r="D37" s="10"/>
      <c r="E37" s="7"/>
      <c r="F37" s="8"/>
      <c r="G37" s="9"/>
      <c r="H37" s="9"/>
    </row>
    <row r="40" spans="1:8" x14ac:dyDescent="0.25">
      <c r="B40" t="s">
        <v>62</v>
      </c>
    </row>
  </sheetData>
  <mergeCells count="1">
    <mergeCell ref="B4:H4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9"/>
  <sheetViews>
    <sheetView workbookViewId="0">
      <selection activeCell="B3" sqref="B3"/>
    </sheetView>
  </sheetViews>
  <sheetFormatPr defaultRowHeight="15" x14ac:dyDescent="0.25"/>
  <cols>
    <col min="1" max="1" width="6.42578125" customWidth="1"/>
    <col min="2" max="2" width="29.85546875" customWidth="1"/>
    <col min="3" max="3" width="7.140625" customWidth="1"/>
    <col min="6" max="6" width="15.140625" customWidth="1"/>
    <col min="7" max="7" width="11.140625" customWidth="1"/>
    <col min="8" max="8" width="14.140625" customWidth="1"/>
  </cols>
  <sheetData>
    <row r="2" spans="1:8" x14ac:dyDescent="0.25">
      <c r="B2" t="s">
        <v>63</v>
      </c>
    </row>
    <row r="3" spans="1:8" x14ac:dyDescent="0.25">
      <c r="B3" t="s">
        <v>65</v>
      </c>
    </row>
    <row r="5" spans="1:8" ht="35.25" customHeight="1" x14ac:dyDescent="0.3">
      <c r="B5" s="26" t="s">
        <v>10</v>
      </c>
      <c r="C5" s="27"/>
      <c r="D5" s="27"/>
      <c r="E5" s="27"/>
      <c r="F5" s="27"/>
      <c r="G5" s="27"/>
      <c r="H5" s="27"/>
    </row>
    <row r="6" spans="1:8" ht="15.75" thickBot="1" x14ac:dyDescent="0.3"/>
    <row r="7" spans="1:8" ht="60.75" thickTop="1" x14ac:dyDescent="0.25">
      <c r="A7" s="1" t="s">
        <v>0</v>
      </c>
      <c r="B7" s="2" t="s">
        <v>1</v>
      </c>
      <c r="C7" s="2" t="s">
        <v>2</v>
      </c>
      <c r="D7" s="2" t="s">
        <v>5</v>
      </c>
      <c r="E7" s="3" t="s">
        <v>3</v>
      </c>
      <c r="F7" s="3" t="s">
        <v>6</v>
      </c>
      <c r="G7" s="3" t="s">
        <v>7</v>
      </c>
      <c r="H7" s="4" t="s">
        <v>8</v>
      </c>
    </row>
    <row r="8" spans="1:8" ht="44.25" customHeight="1" x14ac:dyDescent="0.25">
      <c r="A8" s="13" t="s">
        <v>9</v>
      </c>
      <c r="B8" s="12" t="s">
        <v>41</v>
      </c>
      <c r="C8" s="19"/>
      <c r="D8" s="6"/>
      <c r="E8" s="7"/>
      <c r="F8" s="8"/>
      <c r="G8" s="9"/>
      <c r="H8" s="9"/>
    </row>
    <row r="9" spans="1:8" ht="15.75" x14ac:dyDescent="0.25">
      <c r="A9" s="13">
        <v>1</v>
      </c>
      <c r="B9" s="20" t="s">
        <v>42</v>
      </c>
      <c r="C9" s="14" t="s">
        <v>4</v>
      </c>
      <c r="D9" s="23">
        <v>40</v>
      </c>
      <c r="E9" s="16"/>
      <c r="F9" s="8">
        <f t="shared" ref="F9:F23" si="0">D9*E9</f>
        <v>0</v>
      </c>
      <c r="G9" s="9">
        <f>F9*0.22</f>
        <v>0</v>
      </c>
      <c r="H9" s="9">
        <f>F9+G9</f>
        <v>0</v>
      </c>
    </row>
    <row r="10" spans="1:8" ht="15.75" x14ac:dyDescent="0.25">
      <c r="A10" s="13">
        <v>2</v>
      </c>
      <c r="B10" s="20" t="s">
        <v>43</v>
      </c>
      <c r="C10" s="14" t="s">
        <v>4</v>
      </c>
      <c r="D10" s="23">
        <v>40</v>
      </c>
      <c r="E10" s="16"/>
      <c r="F10" s="8">
        <f t="shared" si="0"/>
        <v>0</v>
      </c>
      <c r="G10" s="9">
        <f t="shared" ref="G10:G24" si="1">F10*0.22</f>
        <v>0</v>
      </c>
      <c r="H10" s="9">
        <f t="shared" ref="H10:H23" si="2">F10+G10</f>
        <v>0</v>
      </c>
    </row>
    <row r="11" spans="1:8" ht="15.75" x14ac:dyDescent="0.25">
      <c r="A11" s="13">
        <v>3</v>
      </c>
      <c r="B11" s="20" t="s">
        <v>44</v>
      </c>
      <c r="C11" s="14" t="s">
        <v>4</v>
      </c>
      <c r="D11" s="23">
        <v>40</v>
      </c>
      <c r="E11" s="16"/>
      <c r="F11" s="8">
        <f t="shared" si="0"/>
        <v>0</v>
      </c>
      <c r="G11" s="9">
        <f t="shared" si="1"/>
        <v>0</v>
      </c>
      <c r="H11" s="9">
        <f t="shared" si="2"/>
        <v>0</v>
      </c>
    </row>
    <row r="12" spans="1:8" ht="15.75" x14ac:dyDescent="0.25">
      <c r="A12" s="13">
        <v>4</v>
      </c>
      <c r="B12" s="20" t="s">
        <v>45</v>
      </c>
      <c r="C12" s="14" t="s">
        <v>4</v>
      </c>
      <c r="D12" s="23">
        <v>10</v>
      </c>
      <c r="E12" s="16"/>
      <c r="F12" s="8">
        <f t="shared" si="0"/>
        <v>0</v>
      </c>
      <c r="G12" s="9">
        <f t="shared" si="1"/>
        <v>0</v>
      </c>
      <c r="H12" s="9">
        <f t="shared" si="2"/>
        <v>0</v>
      </c>
    </row>
    <row r="13" spans="1:8" ht="15.75" x14ac:dyDescent="0.25">
      <c r="A13" s="13">
        <v>5</v>
      </c>
      <c r="B13" s="20" t="s">
        <v>46</v>
      </c>
      <c r="C13" s="15" t="s">
        <v>4</v>
      </c>
      <c r="D13" s="23">
        <v>10</v>
      </c>
      <c r="E13" s="16"/>
      <c r="F13" s="8">
        <f t="shared" si="0"/>
        <v>0</v>
      </c>
      <c r="G13" s="9">
        <f t="shared" si="1"/>
        <v>0</v>
      </c>
      <c r="H13" s="9">
        <f t="shared" si="2"/>
        <v>0</v>
      </c>
    </row>
    <row r="14" spans="1:8" ht="15.75" x14ac:dyDescent="0.25">
      <c r="A14" s="13">
        <v>6</v>
      </c>
      <c r="B14" s="20" t="s">
        <v>47</v>
      </c>
      <c r="C14" s="15" t="s">
        <v>4</v>
      </c>
      <c r="D14" s="23">
        <v>30</v>
      </c>
      <c r="E14" s="16"/>
      <c r="F14" s="8">
        <f t="shared" si="0"/>
        <v>0</v>
      </c>
      <c r="G14" s="9">
        <f t="shared" si="1"/>
        <v>0</v>
      </c>
      <c r="H14" s="9">
        <f t="shared" si="2"/>
        <v>0</v>
      </c>
    </row>
    <row r="15" spans="1:8" ht="15.75" x14ac:dyDescent="0.25">
      <c r="A15" s="13">
        <v>7</v>
      </c>
      <c r="B15" s="20" t="s">
        <v>48</v>
      </c>
      <c r="C15" s="14" t="s">
        <v>4</v>
      </c>
      <c r="D15" s="23">
        <v>20</v>
      </c>
      <c r="E15" s="16"/>
      <c r="F15" s="8">
        <f t="shared" si="0"/>
        <v>0</v>
      </c>
      <c r="G15" s="9">
        <f t="shared" si="1"/>
        <v>0</v>
      </c>
      <c r="H15" s="9">
        <f t="shared" si="2"/>
        <v>0</v>
      </c>
    </row>
    <row r="16" spans="1:8" ht="15.75" x14ac:dyDescent="0.25">
      <c r="A16" s="13">
        <v>8</v>
      </c>
      <c r="B16" s="20" t="s">
        <v>49</v>
      </c>
      <c r="C16" s="14" t="s">
        <v>4</v>
      </c>
      <c r="D16" s="23">
        <v>40</v>
      </c>
      <c r="E16" s="16"/>
      <c r="F16" s="8">
        <f t="shared" si="0"/>
        <v>0</v>
      </c>
      <c r="G16" s="9">
        <f t="shared" si="1"/>
        <v>0</v>
      </c>
      <c r="H16" s="9">
        <f t="shared" si="2"/>
        <v>0</v>
      </c>
    </row>
    <row r="17" spans="1:8" ht="15.75" x14ac:dyDescent="0.25">
      <c r="A17" s="13">
        <v>9</v>
      </c>
      <c r="B17" s="20" t="s">
        <v>50</v>
      </c>
      <c r="C17" s="14" t="s">
        <v>4</v>
      </c>
      <c r="D17" s="23">
        <v>20</v>
      </c>
      <c r="E17" s="16"/>
      <c r="F17" s="8">
        <f t="shared" si="0"/>
        <v>0</v>
      </c>
      <c r="G17" s="9">
        <f t="shared" si="1"/>
        <v>0</v>
      </c>
      <c r="H17" s="9">
        <f t="shared" si="2"/>
        <v>0</v>
      </c>
    </row>
    <row r="18" spans="1:8" ht="15.75" x14ac:dyDescent="0.25">
      <c r="A18" s="13">
        <v>10</v>
      </c>
      <c r="B18" s="20" t="s">
        <v>51</v>
      </c>
      <c r="C18" s="14" t="s">
        <v>4</v>
      </c>
      <c r="D18" s="23">
        <v>20</v>
      </c>
      <c r="E18" s="16"/>
      <c r="F18" s="8">
        <f t="shared" si="0"/>
        <v>0</v>
      </c>
      <c r="G18" s="9">
        <f t="shared" si="1"/>
        <v>0</v>
      </c>
      <c r="H18" s="9">
        <f t="shared" si="2"/>
        <v>0</v>
      </c>
    </row>
    <row r="19" spans="1:8" ht="15.75" x14ac:dyDescent="0.25">
      <c r="A19" s="13">
        <v>11</v>
      </c>
      <c r="B19" s="20" t="s">
        <v>52</v>
      </c>
      <c r="C19" s="14" t="s">
        <v>4</v>
      </c>
      <c r="D19" s="23">
        <v>20</v>
      </c>
      <c r="E19" s="16"/>
      <c r="F19" s="8">
        <f t="shared" si="0"/>
        <v>0</v>
      </c>
      <c r="G19" s="9">
        <f t="shared" si="1"/>
        <v>0</v>
      </c>
      <c r="H19" s="9">
        <f t="shared" si="2"/>
        <v>0</v>
      </c>
    </row>
    <row r="20" spans="1:8" ht="15.75" x14ac:dyDescent="0.25">
      <c r="A20" s="13">
        <v>12</v>
      </c>
      <c r="B20" s="20" t="s">
        <v>53</v>
      </c>
      <c r="C20" s="14" t="s">
        <v>4</v>
      </c>
      <c r="D20" s="23">
        <v>10</v>
      </c>
      <c r="E20" s="16"/>
      <c r="F20" s="8">
        <f t="shared" si="0"/>
        <v>0</v>
      </c>
      <c r="G20" s="9">
        <f t="shared" si="1"/>
        <v>0</v>
      </c>
      <c r="H20" s="9">
        <f t="shared" si="2"/>
        <v>0</v>
      </c>
    </row>
    <row r="21" spans="1:8" ht="15.75" x14ac:dyDescent="0.25">
      <c r="A21" s="13">
        <v>13</v>
      </c>
      <c r="B21" s="20" t="s">
        <v>54</v>
      </c>
      <c r="C21" s="14" t="s">
        <v>4</v>
      </c>
      <c r="D21" s="23">
        <v>10</v>
      </c>
      <c r="E21" s="16"/>
      <c r="F21" s="8">
        <f t="shared" si="0"/>
        <v>0</v>
      </c>
      <c r="G21" s="9">
        <f t="shared" si="1"/>
        <v>0</v>
      </c>
      <c r="H21" s="9">
        <f t="shared" si="2"/>
        <v>0</v>
      </c>
    </row>
    <row r="22" spans="1:8" ht="15.75" x14ac:dyDescent="0.25">
      <c r="A22" s="13">
        <v>14</v>
      </c>
      <c r="B22" s="20" t="s">
        <v>55</v>
      </c>
      <c r="C22" s="14" t="s">
        <v>4</v>
      </c>
      <c r="D22" s="23">
        <v>20</v>
      </c>
      <c r="E22" s="16"/>
      <c r="F22" s="8">
        <f t="shared" si="0"/>
        <v>0</v>
      </c>
      <c r="G22" s="9">
        <f t="shared" si="1"/>
        <v>0</v>
      </c>
      <c r="H22" s="9">
        <f t="shared" si="2"/>
        <v>0</v>
      </c>
    </row>
    <row r="23" spans="1:8" ht="15.75" x14ac:dyDescent="0.25">
      <c r="A23" s="13">
        <v>15</v>
      </c>
      <c r="B23" s="20" t="s">
        <v>56</v>
      </c>
      <c r="C23" s="14" t="s">
        <v>4</v>
      </c>
      <c r="D23" s="23">
        <v>10</v>
      </c>
      <c r="E23" s="16"/>
      <c r="F23" s="8">
        <f t="shared" si="0"/>
        <v>0</v>
      </c>
      <c r="G23" s="9">
        <f t="shared" si="1"/>
        <v>0</v>
      </c>
      <c r="H23" s="9">
        <f t="shared" si="2"/>
        <v>0</v>
      </c>
    </row>
    <row r="24" spans="1:8" ht="15.75" x14ac:dyDescent="0.25">
      <c r="A24" s="5"/>
      <c r="B24" s="18" t="s">
        <v>12</v>
      </c>
      <c r="C24" s="11"/>
      <c r="D24" s="10"/>
      <c r="E24" s="17"/>
      <c r="F24" s="8">
        <f>SUM(F9:F23)</f>
        <v>0</v>
      </c>
      <c r="G24" s="9">
        <f t="shared" si="1"/>
        <v>0</v>
      </c>
      <c r="H24" s="9">
        <f>SUM(H9:H23)</f>
        <v>0</v>
      </c>
    </row>
    <row r="25" spans="1:8" ht="15.75" x14ac:dyDescent="0.25">
      <c r="A25" s="5"/>
      <c r="B25" s="11"/>
      <c r="C25" s="11"/>
      <c r="D25" s="10"/>
      <c r="E25" s="7"/>
      <c r="F25" s="8"/>
      <c r="G25" s="9"/>
      <c r="H25" s="9"/>
    </row>
    <row r="29" spans="1:8" x14ac:dyDescent="0.25">
      <c r="B29" t="s">
        <v>62</v>
      </c>
    </row>
  </sheetData>
  <mergeCells count="1">
    <mergeCell ref="B5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workbookViewId="0">
      <selection activeCell="F13" sqref="F13"/>
    </sheetView>
  </sheetViews>
  <sheetFormatPr defaultRowHeight="15" x14ac:dyDescent="0.25"/>
  <cols>
    <col min="1" max="1" width="4.7109375" customWidth="1"/>
    <col min="2" max="2" width="32.140625" customWidth="1"/>
    <col min="3" max="3" width="7" customWidth="1"/>
    <col min="5" max="5" width="11" customWidth="1"/>
    <col min="6" max="6" width="13.5703125" customWidth="1"/>
    <col min="7" max="7" width="11.7109375" customWidth="1"/>
    <col min="8" max="8" width="16.5703125" customWidth="1"/>
  </cols>
  <sheetData>
    <row r="2" spans="1:8" x14ac:dyDescent="0.25">
      <c r="B2" t="s">
        <v>63</v>
      </c>
    </row>
    <row r="3" spans="1:8" x14ac:dyDescent="0.25">
      <c r="B3" t="s">
        <v>64</v>
      </c>
    </row>
    <row r="5" spans="1:8" ht="44.25" customHeight="1" x14ac:dyDescent="0.3">
      <c r="B5" s="26" t="s">
        <v>10</v>
      </c>
      <c r="C5" s="27"/>
      <c r="D5" s="27"/>
      <c r="E5" s="27"/>
      <c r="F5" s="27"/>
      <c r="G5" s="27"/>
      <c r="H5" s="27"/>
    </row>
    <row r="6" spans="1:8" ht="15.75" thickBot="1" x14ac:dyDescent="0.3"/>
    <row r="7" spans="1:8" ht="60.75" thickTop="1" x14ac:dyDescent="0.25">
      <c r="A7" s="1" t="s">
        <v>0</v>
      </c>
      <c r="B7" s="2" t="s">
        <v>1</v>
      </c>
      <c r="C7" s="2" t="s">
        <v>2</v>
      </c>
      <c r="D7" s="2" t="s">
        <v>5</v>
      </c>
      <c r="E7" s="3" t="s">
        <v>3</v>
      </c>
      <c r="F7" s="3" t="s">
        <v>6</v>
      </c>
      <c r="G7" s="3" t="s">
        <v>7</v>
      </c>
      <c r="H7" s="4" t="s">
        <v>8</v>
      </c>
    </row>
    <row r="8" spans="1:8" ht="31.5" customHeight="1" x14ac:dyDescent="0.25">
      <c r="A8" s="13" t="s">
        <v>9</v>
      </c>
      <c r="B8" s="12" t="s">
        <v>57</v>
      </c>
      <c r="C8" s="19"/>
      <c r="D8" s="6"/>
      <c r="E8" s="7"/>
      <c r="F8" s="8"/>
      <c r="G8" s="9"/>
      <c r="H8" s="9"/>
    </row>
    <row r="9" spans="1:8" ht="15.75" x14ac:dyDescent="0.25">
      <c r="A9" s="13">
        <v>1</v>
      </c>
      <c r="B9" s="24" t="s">
        <v>58</v>
      </c>
      <c r="C9" s="14" t="s">
        <v>4</v>
      </c>
      <c r="D9" s="23"/>
      <c r="E9" s="25">
        <v>20</v>
      </c>
      <c r="F9" s="8">
        <f t="shared" ref="F9:F12" si="0">D9*E9</f>
        <v>0</v>
      </c>
      <c r="G9" s="9">
        <f>F9*0.22</f>
        <v>0</v>
      </c>
      <c r="H9" s="9">
        <f>F9+G9</f>
        <v>0</v>
      </c>
    </row>
    <row r="10" spans="1:8" ht="15.75" x14ac:dyDescent="0.25">
      <c r="A10" s="13">
        <v>2</v>
      </c>
      <c r="B10" s="24" t="s">
        <v>59</v>
      </c>
      <c r="C10" s="14" t="s">
        <v>4</v>
      </c>
      <c r="D10" s="23"/>
      <c r="E10" s="25">
        <v>20</v>
      </c>
      <c r="F10" s="8">
        <f t="shared" si="0"/>
        <v>0</v>
      </c>
      <c r="G10" s="9">
        <f t="shared" ref="G10:G13" si="1">F10*0.22</f>
        <v>0</v>
      </c>
      <c r="H10" s="9">
        <f t="shared" ref="H10:H12" si="2">F10+G10</f>
        <v>0</v>
      </c>
    </row>
    <row r="11" spans="1:8" ht="15.75" x14ac:dyDescent="0.25">
      <c r="A11" s="13">
        <v>3</v>
      </c>
      <c r="B11" s="24" t="s">
        <v>60</v>
      </c>
      <c r="C11" s="14" t="s">
        <v>4</v>
      </c>
      <c r="D11" s="23"/>
      <c r="E11" s="25">
        <v>20</v>
      </c>
      <c r="F11" s="8">
        <f t="shared" si="0"/>
        <v>0</v>
      </c>
      <c r="G11" s="9">
        <f t="shared" si="1"/>
        <v>0</v>
      </c>
      <c r="H11" s="9">
        <f t="shared" si="2"/>
        <v>0</v>
      </c>
    </row>
    <row r="12" spans="1:8" ht="26.25" x14ac:dyDescent="0.25">
      <c r="A12" s="13">
        <v>4</v>
      </c>
      <c r="B12" s="24" t="s">
        <v>61</v>
      </c>
      <c r="C12" s="14" t="s">
        <v>4</v>
      </c>
      <c r="D12" s="23"/>
      <c r="E12" s="25">
        <v>4</v>
      </c>
      <c r="F12" s="8">
        <f t="shared" si="0"/>
        <v>0</v>
      </c>
      <c r="G12" s="9">
        <f t="shared" si="1"/>
        <v>0</v>
      </c>
      <c r="H12" s="9">
        <f t="shared" si="2"/>
        <v>0</v>
      </c>
    </row>
    <row r="13" spans="1:8" ht="15.75" x14ac:dyDescent="0.25">
      <c r="A13" s="5"/>
      <c r="B13" s="18" t="s">
        <v>12</v>
      </c>
      <c r="C13" s="11"/>
      <c r="D13" s="10"/>
      <c r="E13" s="17"/>
      <c r="F13" s="8">
        <f>SUM(F9:F12)</f>
        <v>0</v>
      </c>
      <c r="G13" s="9">
        <f t="shared" si="1"/>
        <v>0</v>
      </c>
      <c r="H13" s="9">
        <f>SUM(H9:H12)</f>
        <v>0</v>
      </c>
    </row>
    <row r="14" spans="1:8" ht="15.75" x14ac:dyDescent="0.25">
      <c r="A14" s="5"/>
      <c r="B14" s="11"/>
      <c r="C14" s="11"/>
      <c r="D14" s="10"/>
      <c r="E14" s="7"/>
      <c r="F14" s="8"/>
      <c r="G14" s="9"/>
      <c r="H14" s="9"/>
    </row>
    <row r="18" spans="2:2" x14ac:dyDescent="0.25">
      <c r="B18" t="s">
        <v>62</v>
      </c>
    </row>
  </sheetData>
  <mergeCells count="1">
    <mergeCell ref="B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sklop 1</vt:lpstr>
      <vt:lpstr>sklop 2</vt:lpstr>
      <vt:lpstr>sklop 3</vt:lpstr>
    </vt:vector>
  </TitlesOfParts>
  <Company>MOL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Alenka Mihelčič</dc:creator>
  <cp:lastModifiedBy>Alenka Mihelčič</cp:lastModifiedBy>
  <dcterms:created xsi:type="dcterms:W3CDTF">2020-07-02T10:48:40Z</dcterms:created>
  <dcterms:modified xsi:type="dcterms:W3CDTF">2020-08-19T13:00:25Z</dcterms:modified>
</cp:coreProperties>
</file>