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RAZPISI 2023\fotokopiranje\objava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Area" localSheetId="0">List1!$A$1:$H$48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5" i="1"/>
  <c r="E16" i="1"/>
  <c r="E17" i="1"/>
  <c r="E19" i="1"/>
  <c r="E20" i="1"/>
  <c r="E23" i="1"/>
  <c r="E24" i="1"/>
  <c r="E25" i="1"/>
  <c r="E27" i="1"/>
  <c r="E28" i="1"/>
  <c r="E29" i="1"/>
  <c r="E31" i="1"/>
  <c r="E33" i="1"/>
  <c r="E34" i="1"/>
  <c r="E35" i="1"/>
  <c r="E36" i="1"/>
  <c r="E37" i="1"/>
  <c r="F37" i="1" s="1"/>
  <c r="G37" i="1" s="1"/>
  <c r="E38" i="1"/>
  <c r="F38" i="1" s="1"/>
  <c r="E11" i="1"/>
  <c r="G38" i="1" l="1"/>
  <c r="F29" i="1"/>
  <c r="G29" i="1" s="1"/>
  <c r="F15" i="1"/>
  <c r="F17" i="1"/>
  <c r="F23" i="1"/>
  <c r="G23" i="1" s="1"/>
  <c r="F24" i="1"/>
  <c r="G24" i="1" s="1"/>
  <c r="F25" i="1"/>
  <c r="G25" i="1" s="1"/>
  <c r="F27" i="1"/>
  <c r="G27" i="1" s="1"/>
  <c r="F31" i="1"/>
  <c r="F33" i="1"/>
  <c r="G33" i="1" s="1"/>
  <c r="F12" i="1"/>
  <c r="G12" i="1" s="1"/>
  <c r="G15" i="1" l="1"/>
  <c r="F16" i="1"/>
  <c r="G16" i="1" s="1"/>
  <c r="F36" i="1"/>
  <c r="G36" i="1" s="1"/>
  <c r="F35" i="1"/>
  <c r="G35" i="1" s="1"/>
  <c r="F34" i="1"/>
  <c r="G34" i="1" s="1"/>
  <c r="G31" i="1"/>
  <c r="F28" i="1"/>
  <c r="G28" i="1" s="1"/>
  <c r="F20" i="1"/>
  <c r="G20" i="1" s="1"/>
  <c r="F19" i="1"/>
  <c r="G19" i="1" s="1"/>
  <c r="G17" i="1"/>
  <c r="F13" i="1"/>
  <c r="G13" i="1" s="1"/>
  <c r="E39" i="1"/>
  <c r="F11" i="1"/>
  <c r="G11" i="1" s="1"/>
  <c r="F39" i="1" l="1"/>
  <c r="G39" i="1" s="1"/>
</calcChain>
</file>

<file path=xl/sharedStrings.xml><?xml version="1.0" encoding="utf-8"?>
<sst xmlns="http://schemas.openxmlformats.org/spreadsheetml/2006/main" count="57" uniqueCount="53">
  <si>
    <t>Gospodarski subjekt:</t>
  </si>
  <si>
    <t>ki ga zastopa</t>
  </si>
  <si>
    <t>Predvidena letna količina</t>
  </si>
  <si>
    <t>Cena na enoto v EUR brez DDV</t>
  </si>
  <si>
    <t>DDV</t>
  </si>
  <si>
    <t>5=4*0,22</t>
  </si>
  <si>
    <t>6=4+5</t>
  </si>
  <si>
    <t>I.</t>
  </si>
  <si>
    <t>FOTOKOPIRANJE</t>
  </si>
  <si>
    <t>Format A4/kos:</t>
  </si>
  <si>
    <t>ČB standardno</t>
  </si>
  <si>
    <t>Barvno</t>
  </si>
  <si>
    <t>ČB na barvni papir</t>
  </si>
  <si>
    <t>Format A3/kos:</t>
  </si>
  <si>
    <t>Fotokopiranje načrtov:</t>
  </si>
  <si>
    <t>ČB/m2</t>
  </si>
  <si>
    <t>Barvno/m2</t>
  </si>
  <si>
    <t>II.</t>
  </si>
  <si>
    <t>VEZAVE/kos</t>
  </si>
  <si>
    <t>Spiralna vezava:</t>
  </si>
  <si>
    <t>Od 6-16 mm</t>
  </si>
  <si>
    <t>Nad 16-32 mm</t>
  </si>
  <si>
    <t>Nad 32 mm</t>
  </si>
  <si>
    <t>III.</t>
  </si>
  <si>
    <t>PLASTIFICIRANJE</t>
  </si>
  <si>
    <t>A4</t>
  </si>
  <si>
    <t>A7</t>
  </si>
  <si>
    <t>A3</t>
  </si>
  <si>
    <t>IV.</t>
  </si>
  <si>
    <t>PLOTANJE</t>
  </si>
  <si>
    <t>Barvno 180g/m2</t>
  </si>
  <si>
    <t>V.</t>
  </si>
  <si>
    <t>SKENIRANJE</t>
  </si>
  <si>
    <t>VI.</t>
  </si>
  <si>
    <t>TISK ZLOŽENKE</t>
  </si>
  <si>
    <t>TISK BROŠURE</t>
  </si>
  <si>
    <t>REŽIJSKA URA</t>
  </si>
  <si>
    <t>VII.</t>
  </si>
  <si>
    <t>VIII.</t>
  </si>
  <si>
    <t>V primeru skupne ponudbe obrazec partnerji v skupni ponudbi predložijo skupno.</t>
  </si>
  <si>
    <t>Datum:</t>
  </si>
  <si>
    <t>Ponudnik izpolni samo polja iznačena z zeleno barvo:</t>
  </si>
  <si>
    <t>Ponudnik v informacijskem sistemu e-JN v razdelek »Druge priloge« naloži obrazec v MS Excel formatu.</t>
  </si>
  <si>
    <t>Za izvedbo javnega naročila "Izvajanje storitev fotokopiranja za potrebe MOL za obdobje 24 mesecev" dajemo naslednji Prikaz strukture ponudbene cene</t>
  </si>
  <si>
    <t>Cena skupaj za celotno obdobje (24 mesecev) v EUR brez DDV</t>
  </si>
  <si>
    <t>Cena skupaj za celotno obdobje (24 mesecev) v EUR z DDV</t>
  </si>
  <si>
    <t>SKUPNA PONUDBENA CENA za celotno obdobje (za 24 mesecev):</t>
  </si>
  <si>
    <t>Ponudba velja do vključno 4 mesece od datuma za prejem ponudb.</t>
  </si>
  <si>
    <t>IX.</t>
  </si>
  <si>
    <t>KARTA BARVNA 50X70</t>
  </si>
  <si>
    <t>x.</t>
  </si>
  <si>
    <t>KARTA BARVNA 130X90</t>
  </si>
  <si>
    <t>4=2*3*2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</si>
</sst>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00\ &quot;€&quot;_-;\-* #,##0.0000\ &quot;€&quot;_-;_-* &quot;-&quot;????\ &quot;€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 applyProtection="1">
      <alignment vertical="center" wrapText="1"/>
      <protection locked="0"/>
    </xf>
    <xf numFmtId="164" fontId="3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64" fontId="3" fillId="2" borderId="6" xfId="0" applyNumberFormat="1" applyFont="1" applyFill="1" applyBorder="1" applyAlignment="1">
      <alignment vertical="center" wrapText="1"/>
    </xf>
    <xf numFmtId="0" fontId="0" fillId="2" borderId="7" xfId="0" applyFill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0" fontId="1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Protection="1">
      <protection locked="0"/>
    </xf>
    <xf numFmtId="14" fontId="0" fillId="3" borderId="0" xfId="0" applyNumberFormat="1" applyFill="1" applyProtection="1">
      <protection locked="0"/>
    </xf>
    <xf numFmtId="0" fontId="0" fillId="4" borderId="0" xfId="0" applyFill="1" applyProtection="1"/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zoomScaleNormal="100" workbookViewId="0">
      <selection activeCell="D11" sqref="D11"/>
    </sheetView>
  </sheetViews>
  <sheetFormatPr defaultRowHeight="15" x14ac:dyDescent="0.25"/>
  <cols>
    <col min="1" max="1" width="4.28515625" customWidth="1"/>
    <col min="2" max="2" width="27.5703125" customWidth="1"/>
    <col min="3" max="3" width="16" customWidth="1"/>
    <col min="4" max="4" width="20" customWidth="1"/>
    <col min="5" max="5" width="26.7109375" customWidth="1"/>
    <col min="6" max="6" width="22" customWidth="1"/>
    <col min="7" max="7" width="26.85546875" customWidth="1"/>
  </cols>
  <sheetData>
    <row r="1" spans="1:8" x14ac:dyDescent="0.25">
      <c r="A1" t="s">
        <v>0</v>
      </c>
      <c r="C1" s="27"/>
    </row>
    <row r="2" spans="1:8" x14ac:dyDescent="0.25">
      <c r="A2" t="s">
        <v>1</v>
      </c>
      <c r="C2" s="27"/>
    </row>
    <row r="4" spans="1:8" x14ac:dyDescent="0.25">
      <c r="A4" t="s">
        <v>43</v>
      </c>
      <c r="G4" s="29"/>
      <c r="H4" s="29"/>
    </row>
    <row r="5" spans="1:8" ht="15.75" thickBot="1" x14ac:dyDescent="0.3"/>
    <row r="6" spans="1:8" ht="44.25" customHeight="1" x14ac:dyDescent="0.25">
      <c r="A6" s="10"/>
      <c r="B6" s="11"/>
      <c r="C6" s="24" t="s">
        <v>2</v>
      </c>
      <c r="D6" s="24" t="s">
        <v>3</v>
      </c>
      <c r="E6" s="24" t="s">
        <v>44</v>
      </c>
      <c r="F6" s="24" t="s">
        <v>4</v>
      </c>
      <c r="G6" s="25" t="s">
        <v>45</v>
      </c>
    </row>
    <row r="7" spans="1:8" s="2" customFormat="1" ht="15.75" x14ac:dyDescent="0.25">
      <c r="A7" s="12"/>
      <c r="B7" s="9">
        <v>1</v>
      </c>
      <c r="C7" s="9">
        <v>2</v>
      </c>
      <c r="D7" s="9">
        <v>3</v>
      </c>
      <c r="E7" s="9">
        <v>4</v>
      </c>
      <c r="F7" s="9">
        <v>5</v>
      </c>
      <c r="G7" s="13">
        <v>6</v>
      </c>
    </row>
    <row r="8" spans="1:8" s="1" customFormat="1" ht="15.75" x14ac:dyDescent="0.25">
      <c r="A8" s="14"/>
      <c r="B8" s="4"/>
      <c r="C8" s="4"/>
      <c r="D8" s="4"/>
      <c r="E8" s="9" t="s">
        <v>52</v>
      </c>
      <c r="F8" s="9" t="s">
        <v>5</v>
      </c>
      <c r="G8" s="13" t="s">
        <v>6</v>
      </c>
    </row>
    <row r="9" spans="1:8" s="1" customFormat="1" ht="15.75" x14ac:dyDescent="0.25">
      <c r="A9" s="15" t="s">
        <v>7</v>
      </c>
      <c r="B9" s="3" t="s">
        <v>8</v>
      </c>
      <c r="C9" s="4"/>
      <c r="D9" s="4"/>
      <c r="E9" s="4"/>
      <c r="F9" s="4"/>
      <c r="G9" s="16"/>
    </row>
    <row r="10" spans="1:8" s="1" customFormat="1" ht="15.75" x14ac:dyDescent="0.25">
      <c r="A10" s="17"/>
      <c r="B10" s="3" t="s">
        <v>9</v>
      </c>
      <c r="C10" s="4"/>
      <c r="D10" s="4"/>
      <c r="E10" s="4"/>
      <c r="F10" s="4"/>
      <c r="G10" s="16"/>
    </row>
    <row r="11" spans="1:8" s="1" customFormat="1" ht="15.75" x14ac:dyDescent="0.25">
      <c r="A11" s="17"/>
      <c r="B11" s="4" t="s">
        <v>10</v>
      </c>
      <c r="C11" s="5">
        <v>310000</v>
      </c>
      <c r="D11" s="6"/>
      <c r="E11" s="8">
        <f>(ROUND(C11*D11,4)*2)</f>
        <v>0</v>
      </c>
      <c r="F11" s="8">
        <f>E11*0.22</f>
        <v>0</v>
      </c>
      <c r="G11" s="18">
        <f>E11+F11</f>
        <v>0</v>
      </c>
    </row>
    <row r="12" spans="1:8" s="1" customFormat="1" ht="15.75" x14ac:dyDescent="0.25">
      <c r="A12" s="17"/>
      <c r="B12" s="4" t="s">
        <v>11</v>
      </c>
      <c r="C12" s="5">
        <v>36000</v>
      </c>
      <c r="D12" s="6"/>
      <c r="E12" s="8">
        <f t="shared" ref="E12:E38" si="0">(ROUND(C12*D12,4)*2)</f>
        <v>0</v>
      </c>
      <c r="F12" s="8">
        <f t="shared" ref="F12:F37" si="1">E12*0.22</f>
        <v>0</v>
      </c>
      <c r="G12" s="18">
        <f t="shared" ref="G12:G37" si="2">E12+F12</f>
        <v>0</v>
      </c>
    </row>
    <row r="13" spans="1:8" s="1" customFormat="1" ht="15.75" x14ac:dyDescent="0.25">
      <c r="A13" s="17"/>
      <c r="B13" s="4" t="s">
        <v>12</v>
      </c>
      <c r="C13" s="5">
        <v>200</v>
      </c>
      <c r="D13" s="6"/>
      <c r="E13" s="8">
        <f t="shared" si="0"/>
        <v>0</v>
      </c>
      <c r="F13" s="8">
        <f t="shared" si="1"/>
        <v>0</v>
      </c>
      <c r="G13" s="18">
        <f t="shared" si="2"/>
        <v>0</v>
      </c>
    </row>
    <row r="14" spans="1:8" s="1" customFormat="1" ht="15.75" x14ac:dyDescent="0.25">
      <c r="A14" s="17"/>
      <c r="B14" s="3" t="s">
        <v>13</v>
      </c>
      <c r="C14" s="5"/>
      <c r="D14" s="7"/>
      <c r="E14" s="7"/>
      <c r="F14" s="7"/>
      <c r="G14" s="19"/>
    </row>
    <row r="15" spans="1:8" s="1" customFormat="1" ht="15.75" x14ac:dyDescent="0.25">
      <c r="A15" s="17"/>
      <c r="B15" s="4" t="s">
        <v>10</v>
      </c>
      <c r="C15" s="5">
        <v>4000</v>
      </c>
      <c r="D15" s="6"/>
      <c r="E15" s="8">
        <f t="shared" si="0"/>
        <v>0</v>
      </c>
      <c r="F15" s="8">
        <f t="shared" si="1"/>
        <v>0</v>
      </c>
      <c r="G15" s="18">
        <f t="shared" si="2"/>
        <v>0</v>
      </c>
    </row>
    <row r="16" spans="1:8" s="1" customFormat="1" ht="15.75" x14ac:dyDescent="0.25">
      <c r="A16" s="17"/>
      <c r="B16" s="4" t="s">
        <v>11</v>
      </c>
      <c r="C16" s="5">
        <v>3500</v>
      </c>
      <c r="D16" s="6"/>
      <c r="E16" s="8">
        <f t="shared" si="0"/>
        <v>0</v>
      </c>
      <c r="F16" s="8">
        <f t="shared" si="1"/>
        <v>0</v>
      </c>
      <c r="G16" s="18">
        <f t="shared" si="2"/>
        <v>0</v>
      </c>
    </row>
    <row r="17" spans="1:7" s="1" customFormat="1" ht="15.75" x14ac:dyDescent="0.25">
      <c r="A17" s="17"/>
      <c r="B17" s="4" t="s">
        <v>12</v>
      </c>
      <c r="C17" s="5">
        <v>200</v>
      </c>
      <c r="D17" s="6"/>
      <c r="E17" s="8">
        <f t="shared" si="0"/>
        <v>0</v>
      </c>
      <c r="F17" s="8">
        <f t="shared" si="1"/>
        <v>0</v>
      </c>
      <c r="G17" s="18">
        <f t="shared" si="2"/>
        <v>0</v>
      </c>
    </row>
    <row r="18" spans="1:7" s="1" customFormat="1" ht="15.75" x14ac:dyDescent="0.25">
      <c r="A18" s="17"/>
      <c r="B18" s="3" t="s">
        <v>14</v>
      </c>
      <c r="C18" s="5"/>
      <c r="D18" s="7"/>
      <c r="E18" s="7"/>
      <c r="F18" s="7"/>
      <c r="G18" s="19"/>
    </row>
    <row r="19" spans="1:7" s="1" customFormat="1" ht="15.75" x14ac:dyDescent="0.25">
      <c r="A19" s="17"/>
      <c r="B19" s="4" t="s">
        <v>15</v>
      </c>
      <c r="C19" s="5">
        <v>350</v>
      </c>
      <c r="D19" s="6"/>
      <c r="E19" s="8">
        <f t="shared" si="0"/>
        <v>0</v>
      </c>
      <c r="F19" s="8">
        <f t="shared" si="1"/>
        <v>0</v>
      </c>
      <c r="G19" s="18">
        <f t="shared" si="2"/>
        <v>0</v>
      </c>
    </row>
    <row r="20" spans="1:7" s="1" customFormat="1" ht="15.75" x14ac:dyDescent="0.25">
      <c r="A20" s="17"/>
      <c r="B20" s="4" t="s">
        <v>16</v>
      </c>
      <c r="C20" s="5">
        <v>470</v>
      </c>
      <c r="D20" s="6"/>
      <c r="E20" s="8">
        <f t="shared" si="0"/>
        <v>0</v>
      </c>
      <c r="F20" s="8">
        <f t="shared" si="1"/>
        <v>0</v>
      </c>
      <c r="G20" s="18">
        <f t="shared" si="2"/>
        <v>0</v>
      </c>
    </row>
    <row r="21" spans="1:7" s="1" customFormat="1" ht="15.75" x14ac:dyDescent="0.25">
      <c r="A21" s="15" t="s">
        <v>17</v>
      </c>
      <c r="B21" s="3" t="s">
        <v>18</v>
      </c>
      <c r="C21" s="5"/>
      <c r="D21" s="7"/>
      <c r="E21" s="7"/>
      <c r="F21" s="7"/>
      <c r="G21" s="19"/>
    </row>
    <row r="22" spans="1:7" s="1" customFormat="1" ht="15.75" x14ac:dyDescent="0.25">
      <c r="A22" s="17"/>
      <c r="B22" s="3" t="s">
        <v>19</v>
      </c>
      <c r="C22" s="5"/>
      <c r="D22" s="7"/>
      <c r="E22" s="7"/>
      <c r="F22" s="7"/>
      <c r="G22" s="19"/>
    </row>
    <row r="23" spans="1:7" s="1" customFormat="1" ht="15.75" x14ac:dyDescent="0.25">
      <c r="A23" s="17"/>
      <c r="B23" s="4" t="s">
        <v>20</v>
      </c>
      <c r="C23" s="5">
        <v>80</v>
      </c>
      <c r="D23" s="6"/>
      <c r="E23" s="8">
        <f t="shared" si="0"/>
        <v>0</v>
      </c>
      <c r="F23" s="8">
        <f t="shared" si="1"/>
        <v>0</v>
      </c>
      <c r="G23" s="18">
        <f t="shared" si="2"/>
        <v>0</v>
      </c>
    </row>
    <row r="24" spans="1:7" s="1" customFormat="1" ht="15.75" x14ac:dyDescent="0.25">
      <c r="A24" s="17"/>
      <c r="B24" s="4" t="s">
        <v>21</v>
      </c>
      <c r="C24" s="5">
        <v>130</v>
      </c>
      <c r="D24" s="6"/>
      <c r="E24" s="8">
        <f t="shared" si="0"/>
        <v>0</v>
      </c>
      <c r="F24" s="8">
        <f t="shared" si="1"/>
        <v>0</v>
      </c>
      <c r="G24" s="18">
        <f t="shared" si="2"/>
        <v>0</v>
      </c>
    </row>
    <row r="25" spans="1:7" s="1" customFormat="1" ht="15.75" x14ac:dyDescent="0.25">
      <c r="A25" s="17"/>
      <c r="B25" s="4" t="s">
        <v>22</v>
      </c>
      <c r="C25" s="5">
        <v>50</v>
      </c>
      <c r="D25" s="6"/>
      <c r="E25" s="8">
        <f t="shared" si="0"/>
        <v>0</v>
      </c>
      <c r="F25" s="8">
        <f t="shared" si="1"/>
        <v>0</v>
      </c>
      <c r="G25" s="18">
        <f t="shared" si="2"/>
        <v>0</v>
      </c>
    </row>
    <row r="26" spans="1:7" s="1" customFormat="1" ht="15.75" x14ac:dyDescent="0.25">
      <c r="A26" s="15" t="s">
        <v>23</v>
      </c>
      <c r="B26" s="3" t="s">
        <v>24</v>
      </c>
      <c r="C26" s="5"/>
      <c r="D26" s="7"/>
      <c r="E26" s="7"/>
      <c r="F26" s="7"/>
      <c r="G26" s="19"/>
    </row>
    <row r="27" spans="1:7" s="1" customFormat="1" ht="15.75" x14ac:dyDescent="0.25">
      <c r="A27" s="17"/>
      <c r="B27" s="4" t="s">
        <v>25</v>
      </c>
      <c r="C27" s="5">
        <v>30</v>
      </c>
      <c r="D27" s="6"/>
      <c r="E27" s="8">
        <f t="shared" si="0"/>
        <v>0</v>
      </c>
      <c r="F27" s="8">
        <f t="shared" si="1"/>
        <v>0</v>
      </c>
      <c r="G27" s="18">
        <f t="shared" si="2"/>
        <v>0</v>
      </c>
    </row>
    <row r="28" spans="1:7" s="1" customFormat="1" ht="15.75" x14ac:dyDescent="0.25">
      <c r="A28" s="17"/>
      <c r="B28" s="4" t="s">
        <v>26</v>
      </c>
      <c r="C28" s="5">
        <v>10</v>
      </c>
      <c r="D28" s="6"/>
      <c r="E28" s="8">
        <f t="shared" si="0"/>
        <v>0</v>
      </c>
      <c r="F28" s="8">
        <f t="shared" si="1"/>
        <v>0</v>
      </c>
      <c r="G28" s="18">
        <f t="shared" si="2"/>
        <v>0</v>
      </c>
    </row>
    <row r="29" spans="1:7" s="1" customFormat="1" ht="15.75" x14ac:dyDescent="0.25">
      <c r="A29" s="17"/>
      <c r="B29" s="4" t="s">
        <v>27</v>
      </c>
      <c r="C29" s="5">
        <v>10</v>
      </c>
      <c r="D29" s="6"/>
      <c r="E29" s="8">
        <f t="shared" si="0"/>
        <v>0</v>
      </c>
      <c r="F29" s="8">
        <f t="shared" si="1"/>
        <v>0</v>
      </c>
      <c r="G29" s="18">
        <f t="shared" si="2"/>
        <v>0</v>
      </c>
    </row>
    <row r="30" spans="1:7" s="1" customFormat="1" ht="15.75" x14ac:dyDescent="0.25">
      <c r="A30" s="15" t="s">
        <v>28</v>
      </c>
      <c r="B30" s="3" t="s">
        <v>29</v>
      </c>
      <c r="C30" s="5"/>
      <c r="D30" s="7"/>
      <c r="E30" s="7"/>
      <c r="F30" s="7"/>
      <c r="G30" s="19"/>
    </row>
    <row r="31" spans="1:7" s="1" customFormat="1" ht="15.75" x14ac:dyDescent="0.25">
      <c r="A31" s="17"/>
      <c r="B31" s="4" t="s">
        <v>30</v>
      </c>
      <c r="C31" s="5">
        <v>50</v>
      </c>
      <c r="D31" s="6"/>
      <c r="E31" s="8">
        <f t="shared" si="0"/>
        <v>0</v>
      </c>
      <c r="F31" s="8">
        <f t="shared" si="1"/>
        <v>0</v>
      </c>
      <c r="G31" s="18">
        <f t="shared" si="2"/>
        <v>0</v>
      </c>
    </row>
    <row r="32" spans="1:7" s="1" customFormat="1" ht="15.75" x14ac:dyDescent="0.25">
      <c r="A32" s="15" t="s">
        <v>31</v>
      </c>
      <c r="B32" s="3" t="s">
        <v>32</v>
      </c>
      <c r="C32" s="5"/>
      <c r="D32" s="7"/>
      <c r="E32" s="7"/>
      <c r="F32" s="7"/>
      <c r="G32" s="19"/>
    </row>
    <row r="33" spans="1:7" s="1" customFormat="1" ht="15.75" x14ac:dyDescent="0.25">
      <c r="A33" s="17"/>
      <c r="B33" s="4" t="s">
        <v>25</v>
      </c>
      <c r="C33" s="5">
        <v>70</v>
      </c>
      <c r="D33" s="6"/>
      <c r="E33" s="8">
        <f t="shared" si="0"/>
        <v>0</v>
      </c>
      <c r="F33" s="8">
        <f t="shared" si="1"/>
        <v>0</v>
      </c>
      <c r="G33" s="18">
        <f t="shared" si="2"/>
        <v>0</v>
      </c>
    </row>
    <row r="34" spans="1:7" s="1" customFormat="1" ht="15.75" x14ac:dyDescent="0.25">
      <c r="A34" s="15" t="s">
        <v>33</v>
      </c>
      <c r="B34" s="3" t="s">
        <v>34</v>
      </c>
      <c r="C34" s="5">
        <v>350</v>
      </c>
      <c r="D34" s="6"/>
      <c r="E34" s="8">
        <f t="shared" si="0"/>
        <v>0</v>
      </c>
      <c r="F34" s="8">
        <f t="shared" si="1"/>
        <v>0</v>
      </c>
      <c r="G34" s="18">
        <f t="shared" si="2"/>
        <v>0</v>
      </c>
    </row>
    <row r="35" spans="1:7" s="1" customFormat="1" ht="15.75" x14ac:dyDescent="0.25">
      <c r="A35" s="15" t="s">
        <v>37</v>
      </c>
      <c r="B35" s="3" t="s">
        <v>35</v>
      </c>
      <c r="C35" s="5">
        <v>350</v>
      </c>
      <c r="D35" s="6"/>
      <c r="E35" s="8">
        <f t="shared" si="0"/>
        <v>0</v>
      </c>
      <c r="F35" s="8">
        <f t="shared" si="1"/>
        <v>0</v>
      </c>
      <c r="G35" s="18">
        <f t="shared" si="2"/>
        <v>0</v>
      </c>
    </row>
    <row r="36" spans="1:7" s="1" customFormat="1" ht="17.25" customHeight="1" x14ac:dyDescent="0.25">
      <c r="A36" s="15" t="s">
        <v>38</v>
      </c>
      <c r="B36" s="3" t="s">
        <v>36</v>
      </c>
      <c r="C36" s="5">
        <v>900</v>
      </c>
      <c r="D36" s="6"/>
      <c r="E36" s="8">
        <f t="shared" si="0"/>
        <v>0</v>
      </c>
      <c r="F36" s="8">
        <f t="shared" si="1"/>
        <v>0</v>
      </c>
      <c r="G36" s="18">
        <f t="shared" si="2"/>
        <v>0</v>
      </c>
    </row>
    <row r="37" spans="1:7" s="1" customFormat="1" ht="17.25" customHeight="1" x14ac:dyDescent="0.25">
      <c r="A37" s="15" t="s">
        <v>48</v>
      </c>
      <c r="B37" s="3" t="s">
        <v>49</v>
      </c>
      <c r="C37" s="5">
        <v>550</v>
      </c>
      <c r="D37" s="6"/>
      <c r="E37" s="8">
        <f t="shared" si="0"/>
        <v>0</v>
      </c>
      <c r="F37" s="8">
        <f t="shared" si="1"/>
        <v>0</v>
      </c>
      <c r="G37" s="18">
        <f t="shared" si="2"/>
        <v>0</v>
      </c>
    </row>
    <row r="38" spans="1:7" s="1" customFormat="1" ht="15.75" x14ac:dyDescent="0.25">
      <c r="A38" s="17" t="s">
        <v>50</v>
      </c>
      <c r="B38" s="4" t="s">
        <v>51</v>
      </c>
      <c r="C38" s="4">
        <v>550</v>
      </c>
      <c r="D38" s="6"/>
      <c r="E38" s="8">
        <f t="shared" si="0"/>
        <v>0</v>
      </c>
      <c r="F38" s="8">
        <f t="shared" ref="F38" si="3">E38*0.22</f>
        <v>0</v>
      </c>
      <c r="G38" s="18">
        <f t="shared" ref="G38" si="4">E38+F38</f>
        <v>0</v>
      </c>
    </row>
    <row r="39" spans="1:7" ht="16.5" thickBot="1" x14ac:dyDescent="0.3">
      <c r="A39" s="20"/>
      <c r="B39" s="30" t="s">
        <v>46</v>
      </c>
      <c r="C39" s="31"/>
      <c r="D39" s="32"/>
      <c r="E39" s="21">
        <f>E11+E12+E13+E15+E16+E17+E19+E20+E23+E24+E25+E27+E28+E29+E31+E33+E34+E35+E36</f>
        <v>0</v>
      </c>
      <c r="F39" s="21">
        <f>E39*0.22</f>
        <v>0</v>
      </c>
      <c r="G39" s="22">
        <f>E39+F39</f>
        <v>0</v>
      </c>
    </row>
    <row r="41" spans="1:7" x14ac:dyDescent="0.25">
      <c r="B41" t="s">
        <v>47</v>
      </c>
    </row>
    <row r="43" spans="1:7" x14ac:dyDescent="0.25">
      <c r="B43" t="s">
        <v>40</v>
      </c>
      <c r="C43" s="28"/>
    </row>
    <row r="45" spans="1:7" x14ac:dyDescent="0.25">
      <c r="B45" s="23" t="s">
        <v>42</v>
      </c>
    </row>
    <row r="47" spans="1:7" x14ac:dyDescent="0.25">
      <c r="B47" t="s">
        <v>39</v>
      </c>
    </row>
    <row r="49" spans="2:5" x14ac:dyDescent="0.25">
      <c r="B49" t="s">
        <v>41</v>
      </c>
      <c r="E49" s="26"/>
    </row>
  </sheetData>
  <mergeCells count="1">
    <mergeCell ref="B39:D39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Špela Burgar</dc:creator>
  <cp:lastModifiedBy>Alenka Mihelčič</cp:lastModifiedBy>
  <cp:lastPrinted>2019-11-14T10:10:21Z</cp:lastPrinted>
  <dcterms:created xsi:type="dcterms:W3CDTF">2019-11-06T07:35:08Z</dcterms:created>
  <dcterms:modified xsi:type="dcterms:W3CDTF">2023-11-08T10:06:45Z</dcterms:modified>
</cp:coreProperties>
</file>